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tucke2\Downloads\"/>
    </mc:Choice>
  </mc:AlternateContent>
  <xr:revisionPtr revIDLastSave="0" documentId="13_ncr:1_{B3B8795D-8C33-4CA2-8B18-4E54934CBED4}" xr6:coauthVersionLast="47" xr6:coauthVersionMax="47" xr10:uidLastSave="{00000000-0000-0000-0000-000000000000}"/>
  <bookViews>
    <workbookView xWindow="-120" yWindow="-120" windowWidth="29040" windowHeight="15960" xr2:uid="{00000000-000D-0000-FFFF-FFFF00000000}"/>
  </bookViews>
  <sheets>
    <sheet name="Registermap" sheetId="3" r:id="rId1"/>
  </sheets>
  <definedNames>
    <definedName name="_xlnm._FilterDatabase" localSheetId="0" hidden="1">Registermap!$A$1:$L$187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G5" i="3" s="1"/>
  <c r="G6" i="3" s="1"/>
  <c r="G7" i="3" s="1"/>
  <c r="G8" i="3" s="1"/>
  <c r="G9" i="3" s="1"/>
  <c r="G10" i="3" s="1"/>
  <c r="G11" i="3" s="1"/>
  <c r="G12" i="3" s="1"/>
  <c r="G13" i="3" s="1"/>
  <c r="G15" i="3"/>
  <c r="G16" i="3" s="1"/>
  <c r="G18" i="3"/>
  <c r="G19" i="3" s="1"/>
  <c r="G20" i="3" s="1"/>
  <c r="G21" i="3" s="1"/>
  <c r="G22" i="3" s="1"/>
  <c r="G23" i="3" s="1"/>
  <c r="G25" i="3"/>
  <c r="G26" i="3" s="1"/>
  <c r="G28" i="3"/>
  <c r="G29" i="3" s="1"/>
  <c r="G30" i="3" s="1"/>
  <c r="G31" i="3" s="1"/>
  <c r="G32" i="3" s="1"/>
  <c r="G33" i="3" s="1"/>
  <c r="G34" i="3" s="1"/>
  <c r="G35" i="3" s="1"/>
  <c r="G36" i="3" s="1"/>
  <c r="G38" i="3"/>
  <c r="G39" i="3"/>
  <c r="G40" i="3" s="1"/>
  <c r="G41" i="3" s="1"/>
  <c r="G42" i="3" s="1"/>
  <c r="G44" i="3"/>
  <c r="G45" i="3" s="1"/>
  <c r="G46" i="3" s="1"/>
  <c r="G47" i="3" s="1"/>
  <c r="G48" i="3" s="1"/>
  <c r="G49" i="3" s="1"/>
  <c r="G50" i="3" s="1"/>
  <c r="G52" i="3"/>
  <c r="G53" i="3" s="1"/>
  <c r="G54" i="3" s="1"/>
  <c r="G55" i="3" s="1"/>
  <c r="G56" i="3" s="1"/>
  <c r="G57" i="3" s="1"/>
  <c r="G58" i="3" s="1"/>
  <c r="G60" i="3"/>
  <c r="G61" i="3" s="1"/>
  <c r="G62" i="3" s="1"/>
  <c r="G64" i="3"/>
  <c r="G65" i="3" s="1"/>
  <c r="G66" i="3" s="1"/>
  <c r="G68" i="3"/>
  <c r="G70" i="3"/>
  <c r="G72" i="3"/>
  <c r="G74" i="3"/>
  <c r="G76" i="3"/>
  <c r="G78" i="3"/>
  <c r="G79" i="3" s="1"/>
  <c r="G80" i="3" s="1"/>
  <c r="G82" i="3"/>
  <c r="G83" i="3" s="1"/>
  <c r="G84" i="3" s="1"/>
  <c r="G86" i="3"/>
  <c r="G87" i="3" s="1"/>
  <c r="G88" i="3" s="1"/>
  <c r="G90" i="3"/>
  <c r="G91" i="3" s="1"/>
  <c r="G92" i="3" s="1"/>
  <c r="G94" i="3"/>
  <c r="G95" i="3" s="1"/>
  <c r="G96" i="3" s="1"/>
  <c r="G98" i="3"/>
  <c r="G99" i="3" s="1"/>
  <c r="G100" i="3" s="1"/>
  <c r="G102" i="3"/>
  <c r="G103" i="3" s="1"/>
  <c r="G104" i="3" s="1"/>
  <c r="G106" i="3"/>
  <c r="G107" i="3" s="1"/>
  <c r="G108" i="3" s="1"/>
  <c r="G110" i="3"/>
  <c r="G111" i="3"/>
  <c r="G112" i="3" s="1"/>
  <c r="G114" i="3"/>
  <c r="G115" i="3" s="1"/>
  <c r="G116" i="3" s="1"/>
  <c r="G117" i="3" s="1"/>
  <c r="G118" i="3" s="1"/>
  <c r="G119" i="3" s="1"/>
  <c r="G120" i="3" s="1"/>
  <c r="G121" i="3" s="1"/>
  <c r="G122" i="3" s="1"/>
  <c r="G123" i="3" s="1"/>
  <c r="G125" i="3"/>
  <c r="G126" i="3" s="1"/>
  <c r="G127" i="3" s="1"/>
  <c r="G128" i="3" s="1"/>
  <c r="G129" i="3" s="1"/>
  <c r="G130" i="3" s="1"/>
  <c r="G131" i="3" s="1"/>
  <c r="G132" i="3" s="1"/>
  <c r="G133" i="3" s="1"/>
  <c r="G135" i="3"/>
  <c r="G136" i="3"/>
  <c r="G137" i="3" s="1"/>
  <c r="G138" i="3" s="1"/>
  <c r="G139" i="3" s="1"/>
  <c r="G140" i="3" s="1"/>
  <c r="G141" i="3" s="1"/>
  <c r="G142" i="3" s="1"/>
  <c r="G143" i="3" s="1"/>
  <c r="G145" i="3"/>
  <c r="G146" i="3" s="1"/>
  <c r="G147" i="3" s="1"/>
  <c r="G148" i="3" s="1"/>
  <c r="G149" i="3" s="1"/>
  <c r="G150" i="3" s="1"/>
  <c r="G152" i="3"/>
  <c r="G153" i="3" s="1"/>
  <c r="G154" i="3" s="1"/>
  <c r="G155" i="3" s="1"/>
  <c r="G156" i="3" s="1"/>
  <c r="G157" i="3" s="1"/>
  <c r="G158" i="3" s="1"/>
  <c r="G159" i="3" s="1"/>
  <c r="G160" i="3" s="1"/>
  <c r="G161" i="3" s="1"/>
  <c r="G162" i="3" s="1"/>
  <c r="G163" i="3" s="1"/>
  <c r="G164" i="3" s="1"/>
  <c r="G165" i="3" s="1"/>
  <c r="G166" i="3" s="1"/>
  <c r="G167" i="3" s="1"/>
  <c r="G168" i="3" s="1"/>
  <c r="G170" i="3"/>
  <c r="G171" i="3"/>
  <c r="G172" i="3" s="1"/>
  <c r="G173" i="3" s="1"/>
  <c r="G174" i="3" s="1"/>
  <c r="G175" i="3" s="1"/>
  <c r="G176" i="3" s="1"/>
  <c r="G177" i="3" s="1"/>
  <c r="G178" i="3" s="1"/>
  <c r="G179" i="3" s="1"/>
  <c r="G180" i="3" s="1"/>
  <c r="G181" i="3" s="1"/>
  <c r="G182" i="3" s="1"/>
  <c r="G183" i="3" s="1"/>
  <c r="G184" i="3" s="1"/>
  <c r="G185" i="3" s="1"/>
  <c r="G186" i="3" s="1"/>
  <c r="G187" i="3" s="1"/>
  <c r="F4" i="3"/>
  <c r="F5" i="3" s="1"/>
  <c r="F6" i="3" s="1"/>
  <c r="F7" i="3" s="1"/>
  <c r="F8" i="3" s="1"/>
  <c r="F9" i="3" s="1"/>
  <c r="F10" i="3" s="1"/>
  <c r="F11" i="3" s="1"/>
  <c r="F12" i="3" s="1"/>
  <c r="F13" i="3" s="1"/>
  <c r="F15" i="3"/>
  <c r="F16" i="3" s="1"/>
  <c r="F18" i="3"/>
  <c r="F19" i="3" s="1"/>
  <c r="F20" i="3" s="1"/>
  <c r="F21" i="3" s="1"/>
  <c r="F22" i="3" s="1"/>
  <c r="F23" i="3" s="1"/>
  <c r="F25" i="3"/>
  <c r="F26" i="3" s="1"/>
  <c r="F28" i="3"/>
  <c r="F29" i="3" s="1"/>
  <c r="F30" i="3" s="1"/>
  <c r="F31" i="3" s="1"/>
  <c r="F32" i="3" s="1"/>
  <c r="F33" i="3" s="1"/>
  <c r="F34" i="3" s="1"/>
  <c r="F35" i="3" s="1"/>
  <c r="F36" i="3" s="1"/>
  <c r="F38" i="3"/>
  <c r="F39" i="3" s="1"/>
  <c r="F40" i="3" s="1"/>
  <c r="F41" i="3" s="1"/>
  <c r="F42" i="3" s="1"/>
  <c r="F44" i="3"/>
  <c r="F45" i="3" s="1"/>
  <c r="F46" i="3" s="1"/>
  <c r="F47" i="3" s="1"/>
  <c r="F48" i="3" s="1"/>
  <c r="F49" i="3" s="1"/>
  <c r="F50" i="3" s="1"/>
  <c r="F52" i="3"/>
  <c r="F53" i="3" s="1"/>
  <c r="F54" i="3" s="1"/>
  <c r="F55" i="3" s="1"/>
  <c r="F56" i="3" s="1"/>
  <c r="F57" i="3" s="1"/>
  <c r="F58" i="3" s="1"/>
  <c r="F60" i="3"/>
  <c r="F61" i="3" s="1"/>
  <c r="F62" i="3" s="1"/>
  <c r="F64" i="3"/>
  <c r="F65" i="3" s="1"/>
  <c r="F66" i="3" s="1"/>
  <c r="F68" i="3"/>
  <c r="F70" i="3"/>
  <c r="F72" i="3"/>
  <c r="F74" i="3"/>
  <c r="F76" i="3"/>
  <c r="F78" i="3"/>
  <c r="F79" i="3" s="1"/>
  <c r="F80" i="3" s="1"/>
  <c r="F82" i="3"/>
  <c r="F83" i="3" s="1"/>
  <c r="F84" i="3" s="1"/>
  <c r="F86" i="3"/>
  <c r="F87" i="3" s="1"/>
  <c r="F88" i="3" s="1"/>
  <c r="F90" i="3"/>
  <c r="F91" i="3" s="1"/>
  <c r="F92" i="3" s="1"/>
  <c r="F94" i="3"/>
  <c r="F95" i="3" s="1"/>
  <c r="F96" i="3" s="1"/>
  <c r="F98" i="3"/>
  <c r="F99" i="3" s="1"/>
  <c r="F100" i="3" s="1"/>
  <c r="F102" i="3"/>
  <c r="F103" i="3" s="1"/>
  <c r="F104" i="3" s="1"/>
  <c r="F106" i="3"/>
  <c r="F107" i="3" s="1"/>
  <c r="F108" i="3" s="1"/>
  <c r="F110" i="3"/>
  <c r="F111" i="3"/>
  <c r="F112" i="3" s="1"/>
  <c r="F114" i="3"/>
  <c r="F115" i="3" s="1"/>
  <c r="F116" i="3" s="1"/>
  <c r="F117" i="3" s="1"/>
  <c r="F118" i="3" s="1"/>
  <c r="F119" i="3" s="1"/>
  <c r="F120" i="3" s="1"/>
  <c r="F121" i="3" s="1"/>
  <c r="F122" i="3" s="1"/>
  <c r="F123" i="3" s="1"/>
  <c r="F125" i="3"/>
  <c r="F126" i="3" s="1"/>
  <c r="F127" i="3" s="1"/>
  <c r="F128" i="3" s="1"/>
  <c r="F129" i="3" s="1"/>
  <c r="F130" i="3" s="1"/>
  <c r="F131" i="3" s="1"/>
  <c r="F132" i="3" s="1"/>
  <c r="F133" i="3" s="1"/>
  <c r="F135" i="3"/>
  <c r="F136" i="3"/>
  <c r="F137" i="3" s="1"/>
  <c r="F138" i="3" s="1"/>
  <c r="F139" i="3" s="1"/>
  <c r="F140" i="3" s="1"/>
  <c r="F141" i="3" s="1"/>
  <c r="F142" i="3" s="1"/>
  <c r="F143" i="3" s="1"/>
  <c r="F145" i="3"/>
  <c r="F146" i="3" s="1"/>
  <c r="F147" i="3" s="1"/>
  <c r="F148" i="3" s="1"/>
  <c r="F149" i="3" s="1"/>
  <c r="F150" i="3" s="1"/>
  <c r="F152" i="3"/>
  <c r="F153" i="3" s="1"/>
  <c r="F154" i="3" s="1"/>
  <c r="F155" i="3" s="1"/>
  <c r="F156" i="3" s="1"/>
  <c r="F157" i="3" s="1"/>
  <c r="F158" i="3" s="1"/>
  <c r="F159" i="3" s="1"/>
  <c r="F160" i="3" s="1"/>
  <c r="F161" i="3" s="1"/>
  <c r="F162" i="3" s="1"/>
  <c r="F163" i="3" s="1"/>
  <c r="F164" i="3" s="1"/>
  <c r="F165" i="3" s="1"/>
  <c r="F166" i="3" s="1"/>
  <c r="F167" i="3" s="1"/>
  <c r="F168" i="3" s="1"/>
  <c r="F170" i="3"/>
  <c r="F171" i="3"/>
  <c r="F172" i="3" s="1"/>
  <c r="F173" i="3" s="1"/>
  <c r="F174" i="3" s="1"/>
  <c r="F175" i="3" s="1"/>
  <c r="F176" i="3" s="1"/>
  <c r="F177" i="3" s="1"/>
  <c r="F178" i="3" s="1"/>
  <c r="F179" i="3" s="1"/>
  <c r="F180" i="3" s="1"/>
  <c r="F181" i="3" s="1"/>
  <c r="F182" i="3" s="1"/>
  <c r="F183" i="3" s="1"/>
  <c r="F184" i="3" s="1"/>
  <c r="F185" i="3" s="1"/>
  <c r="F186" i="3" s="1"/>
  <c r="F187" i="3" s="1"/>
  <c r="E4" i="3"/>
  <c r="E5" i="3" s="1"/>
  <c r="E6" i="3" s="1"/>
  <c r="E7" i="3" s="1"/>
  <c r="E8" i="3" s="1"/>
  <c r="E9" i="3" s="1"/>
  <c r="E10" i="3" s="1"/>
  <c r="E11" i="3" s="1"/>
  <c r="E12" i="3" s="1"/>
  <c r="E13" i="3" s="1"/>
  <c r="E15" i="3"/>
  <c r="E16" i="3" s="1"/>
  <c r="E18" i="3"/>
  <c r="E19" i="3" s="1"/>
  <c r="E20" i="3" s="1"/>
  <c r="E21" i="3" s="1"/>
  <c r="E22" i="3" s="1"/>
  <c r="E23" i="3" s="1"/>
  <c r="E25" i="3"/>
  <c r="E26" i="3" s="1"/>
  <c r="E28" i="3"/>
  <c r="E29" i="3" s="1"/>
  <c r="E30" i="3" s="1"/>
  <c r="E31" i="3" s="1"/>
  <c r="E32" i="3" s="1"/>
  <c r="E33" i="3" s="1"/>
  <c r="E34" i="3" s="1"/>
  <c r="E35" i="3" s="1"/>
  <c r="E36" i="3" s="1"/>
  <c r="E38" i="3"/>
  <c r="E39" i="3" s="1"/>
  <c r="E40" i="3" s="1"/>
  <c r="E41" i="3" s="1"/>
  <c r="E42" i="3" s="1"/>
  <c r="E44" i="3"/>
  <c r="E45" i="3" s="1"/>
  <c r="E46" i="3" s="1"/>
  <c r="E47" i="3" s="1"/>
  <c r="E48" i="3" s="1"/>
  <c r="E49" i="3" s="1"/>
  <c r="E50" i="3" s="1"/>
  <c r="E52" i="3"/>
  <c r="E53" i="3" s="1"/>
  <c r="E54" i="3" s="1"/>
  <c r="E55" i="3" s="1"/>
  <c r="E56" i="3" s="1"/>
  <c r="E57" i="3" s="1"/>
  <c r="E58" i="3" s="1"/>
  <c r="E60" i="3"/>
  <c r="E61" i="3" s="1"/>
  <c r="E62" i="3" s="1"/>
  <c r="E64" i="3"/>
  <c r="E65" i="3" s="1"/>
  <c r="E66" i="3" s="1"/>
  <c r="E68" i="3"/>
  <c r="E70" i="3"/>
  <c r="E72" i="3"/>
  <c r="E74" i="3"/>
  <c r="E76" i="3"/>
  <c r="E78" i="3"/>
  <c r="E79" i="3" s="1"/>
  <c r="E80" i="3" s="1"/>
  <c r="E82" i="3"/>
  <c r="E83" i="3" s="1"/>
  <c r="E84" i="3" s="1"/>
  <c r="E86" i="3"/>
  <c r="E87" i="3" s="1"/>
  <c r="E88" i="3" s="1"/>
  <c r="E90" i="3"/>
  <c r="E91" i="3" s="1"/>
  <c r="E92" i="3" s="1"/>
  <c r="E94" i="3"/>
  <c r="E95" i="3" s="1"/>
  <c r="E96" i="3" s="1"/>
  <c r="E98" i="3"/>
  <c r="E99" i="3" s="1"/>
  <c r="E100" i="3" s="1"/>
  <c r="E102" i="3"/>
  <c r="E103" i="3" s="1"/>
  <c r="E104" i="3" s="1"/>
  <c r="E106" i="3"/>
  <c r="E107" i="3" s="1"/>
  <c r="E108" i="3" s="1"/>
  <c r="E110" i="3"/>
  <c r="E111" i="3"/>
  <c r="E112" i="3" s="1"/>
  <c r="E114" i="3"/>
  <c r="E115" i="3" s="1"/>
  <c r="E116" i="3" s="1"/>
  <c r="E117" i="3" s="1"/>
  <c r="E118" i="3" s="1"/>
  <c r="E119" i="3" s="1"/>
  <c r="E120" i="3" s="1"/>
  <c r="E121" i="3" s="1"/>
  <c r="E122" i="3" s="1"/>
  <c r="E123" i="3" s="1"/>
  <c r="E125" i="3"/>
  <c r="E126" i="3" s="1"/>
  <c r="E127" i="3" s="1"/>
  <c r="E128" i="3" s="1"/>
  <c r="E129" i="3" s="1"/>
  <c r="E130" i="3" s="1"/>
  <c r="E131" i="3" s="1"/>
  <c r="E132" i="3" s="1"/>
  <c r="E133" i="3" s="1"/>
  <c r="E135" i="3"/>
  <c r="E136" i="3"/>
  <c r="E137" i="3" s="1"/>
  <c r="E138" i="3" s="1"/>
  <c r="E139" i="3" s="1"/>
  <c r="E140" i="3" s="1"/>
  <c r="E141" i="3" s="1"/>
  <c r="E142" i="3" s="1"/>
  <c r="E143" i="3" s="1"/>
  <c r="E145" i="3"/>
  <c r="E146" i="3" s="1"/>
  <c r="E147" i="3" s="1"/>
  <c r="E148" i="3" s="1"/>
  <c r="E149" i="3" s="1"/>
  <c r="E150" i="3" s="1"/>
  <c r="E152" i="3"/>
  <c r="E153" i="3" s="1"/>
  <c r="E154" i="3" s="1"/>
  <c r="E155" i="3" s="1"/>
  <c r="E156" i="3" s="1"/>
  <c r="E157" i="3" s="1"/>
  <c r="E158" i="3" s="1"/>
  <c r="E159" i="3" s="1"/>
  <c r="E160" i="3" s="1"/>
  <c r="E161" i="3" s="1"/>
  <c r="E162" i="3" s="1"/>
  <c r="E163" i="3" s="1"/>
  <c r="E164" i="3" s="1"/>
  <c r="E165" i="3" s="1"/>
  <c r="E166" i="3" s="1"/>
  <c r="E167" i="3" s="1"/>
  <c r="E168" i="3" s="1"/>
  <c r="E170" i="3"/>
  <c r="E171" i="3"/>
  <c r="E172" i="3" s="1"/>
  <c r="E173" i="3" s="1"/>
  <c r="E174" i="3" s="1"/>
  <c r="E175" i="3" s="1"/>
  <c r="E176" i="3" s="1"/>
  <c r="E177" i="3" s="1"/>
  <c r="E178" i="3" s="1"/>
  <c r="E179" i="3" s="1"/>
  <c r="E180" i="3" s="1"/>
  <c r="E181" i="3" s="1"/>
  <c r="E182" i="3" s="1"/>
  <c r="E183" i="3" s="1"/>
  <c r="E184" i="3" s="1"/>
  <c r="E185" i="3" s="1"/>
  <c r="E186" i="3" s="1"/>
  <c r="D4" i="3"/>
  <c r="D5" i="3" s="1"/>
  <c r="D6" i="3" s="1"/>
  <c r="D7" i="3" s="1"/>
  <c r="D8" i="3" s="1"/>
  <c r="D9" i="3" s="1"/>
  <c r="D10" i="3" s="1"/>
  <c r="D11" i="3" s="1"/>
  <c r="D12" i="3" s="1"/>
  <c r="D13" i="3" s="1"/>
  <c r="D15" i="3"/>
  <c r="D16" i="3" s="1"/>
  <c r="D18" i="3"/>
  <c r="D19" i="3" s="1"/>
  <c r="D20" i="3" s="1"/>
  <c r="D21" i="3" s="1"/>
  <c r="D22" i="3" s="1"/>
  <c r="D23" i="3" s="1"/>
  <c r="D25" i="3"/>
  <c r="D26" i="3" s="1"/>
  <c r="D28" i="3"/>
  <c r="D29" i="3" s="1"/>
  <c r="D30" i="3" s="1"/>
  <c r="D31" i="3" s="1"/>
  <c r="D32" i="3" s="1"/>
  <c r="D33" i="3" s="1"/>
  <c r="D34" i="3" s="1"/>
  <c r="D35" i="3" s="1"/>
  <c r="D36" i="3" s="1"/>
  <c r="D38" i="3"/>
  <c r="D39" i="3" s="1"/>
  <c r="D40" i="3" s="1"/>
  <c r="D41" i="3" s="1"/>
  <c r="D42" i="3" s="1"/>
  <c r="D44" i="3"/>
  <c r="D45" i="3" s="1"/>
  <c r="D46" i="3" s="1"/>
  <c r="D47" i="3" s="1"/>
  <c r="D48" i="3" s="1"/>
  <c r="D49" i="3" s="1"/>
  <c r="D50" i="3" s="1"/>
  <c r="D52" i="3"/>
  <c r="D53" i="3" s="1"/>
  <c r="D54" i="3" s="1"/>
  <c r="D55" i="3" s="1"/>
  <c r="D56" i="3" s="1"/>
  <c r="D57" i="3" s="1"/>
  <c r="D58" i="3" s="1"/>
  <c r="D60" i="3"/>
  <c r="D61" i="3" s="1"/>
  <c r="D62" i="3" s="1"/>
  <c r="D64" i="3"/>
  <c r="D65" i="3" s="1"/>
  <c r="D66" i="3" s="1"/>
  <c r="D68" i="3"/>
  <c r="D70" i="3"/>
  <c r="D72" i="3"/>
  <c r="D74" i="3"/>
  <c r="D76" i="3"/>
  <c r="D78" i="3"/>
  <c r="D79" i="3" s="1"/>
  <c r="D80" i="3" s="1"/>
  <c r="D82" i="3"/>
  <c r="D83" i="3" s="1"/>
  <c r="D84" i="3" s="1"/>
  <c r="D86" i="3"/>
  <c r="D87" i="3" s="1"/>
  <c r="D88" i="3" s="1"/>
  <c r="D90" i="3"/>
  <c r="D91" i="3" s="1"/>
  <c r="D92" i="3" s="1"/>
  <c r="D94" i="3"/>
  <c r="D95" i="3" s="1"/>
  <c r="D96" i="3" s="1"/>
  <c r="D98" i="3"/>
  <c r="D99" i="3" s="1"/>
  <c r="D100" i="3" s="1"/>
  <c r="D102" i="3"/>
  <c r="D103" i="3" s="1"/>
  <c r="D104" i="3" s="1"/>
  <c r="D106" i="3"/>
  <c r="D107" i="3" s="1"/>
  <c r="D108" i="3" s="1"/>
  <c r="D110" i="3"/>
  <c r="D111" i="3" s="1"/>
  <c r="D112" i="3" s="1"/>
  <c r="D114" i="3"/>
  <c r="D115" i="3" s="1"/>
  <c r="D116" i="3" s="1"/>
  <c r="D117" i="3" s="1"/>
  <c r="D118" i="3" s="1"/>
  <c r="D119" i="3" s="1"/>
  <c r="D120" i="3" s="1"/>
  <c r="D121" i="3" s="1"/>
  <c r="D122" i="3" s="1"/>
  <c r="D123" i="3" s="1"/>
  <c r="D125" i="3"/>
  <c r="D126" i="3" s="1"/>
  <c r="D127" i="3" s="1"/>
  <c r="D128" i="3" s="1"/>
  <c r="D129" i="3" s="1"/>
  <c r="D130" i="3" s="1"/>
  <c r="D131" i="3" s="1"/>
  <c r="D132" i="3" s="1"/>
  <c r="D133" i="3" s="1"/>
  <c r="D135" i="3"/>
  <c r="D136" i="3" s="1"/>
  <c r="D137" i="3" s="1"/>
  <c r="D138" i="3" s="1"/>
  <c r="D139" i="3" s="1"/>
  <c r="D140" i="3" s="1"/>
  <c r="D141" i="3" s="1"/>
  <c r="D142" i="3" s="1"/>
  <c r="D143" i="3" s="1"/>
  <c r="D145" i="3"/>
  <c r="D146" i="3" s="1"/>
  <c r="D147" i="3" s="1"/>
  <c r="D148" i="3" s="1"/>
  <c r="D149" i="3" s="1"/>
  <c r="D150" i="3" s="1"/>
  <c r="D152" i="3"/>
  <c r="D153" i="3" s="1"/>
  <c r="D154" i="3" s="1"/>
  <c r="D155" i="3" s="1"/>
  <c r="D156" i="3" s="1"/>
  <c r="D157" i="3" s="1"/>
  <c r="D158" i="3" s="1"/>
  <c r="D159" i="3" s="1"/>
  <c r="D160" i="3" s="1"/>
  <c r="D161" i="3" s="1"/>
  <c r="D162" i="3" s="1"/>
  <c r="D163" i="3" s="1"/>
  <c r="D164" i="3" s="1"/>
  <c r="D165" i="3" s="1"/>
  <c r="D166" i="3" s="1"/>
  <c r="D167" i="3" s="1"/>
  <c r="D168" i="3" s="1"/>
  <c r="D170" i="3"/>
  <c r="D171" i="3" s="1"/>
  <c r="D172" i="3" s="1"/>
  <c r="D173" i="3" s="1"/>
  <c r="D174" i="3" s="1"/>
  <c r="D175" i="3" s="1"/>
  <c r="D176" i="3" s="1"/>
  <c r="D177" i="3" s="1"/>
  <c r="D178" i="3" s="1"/>
  <c r="D179" i="3" s="1"/>
  <c r="D180" i="3" s="1"/>
  <c r="D181" i="3" s="1"/>
  <c r="D182" i="3" s="1"/>
  <c r="D183" i="3" s="1"/>
  <c r="D184" i="3" s="1"/>
  <c r="D185" i="3" s="1"/>
  <c r="D186" i="3" s="1"/>
  <c r="C4" i="3"/>
  <c r="C5" i="3" s="1"/>
  <c r="C6" i="3" s="1"/>
  <c r="C7" i="3" s="1"/>
  <c r="C8" i="3" s="1"/>
  <c r="C9" i="3" s="1"/>
  <c r="C10" i="3" s="1"/>
  <c r="C11" i="3" s="1"/>
  <c r="C12" i="3" s="1"/>
  <c r="C13" i="3" s="1"/>
  <c r="C15" i="3"/>
  <c r="C16" i="3" s="1"/>
  <c r="C18" i="3"/>
  <c r="C19" i="3" s="1"/>
  <c r="C20" i="3" s="1"/>
  <c r="C21" i="3" s="1"/>
  <c r="C22" i="3" s="1"/>
  <c r="C23" i="3" s="1"/>
  <c r="C25" i="3"/>
  <c r="C26" i="3" s="1"/>
  <c r="C28" i="3"/>
  <c r="C29" i="3" s="1"/>
  <c r="C30" i="3" s="1"/>
  <c r="C31" i="3" s="1"/>
  <c r="C32" i="3" s="1"/>
  <c r="C33" i="3" s="1"/>
  <c r="C34" i="3" s="1"/>
  <c r="C35" i="3" s="1"/>
  <c r="C36" i="3" s="1"/>
  <c r="C38" i="3"/>
  <c r="C39" i="3" s="1"/>
  <c r="C40" i="3" s="1"/>
  <c r="C41" i="3" s="1"/>
  <c r="C42" i="3" s="1"/>
  <c r="C44" i="3"/>
  <c r="C45" i="3" s="1"/>
  <c r="C46" i="3" s="1"/>
  <c r="C47" i="3" s="1"/>
  <c r="C48" i="3" s="1"/>
  <c r="C49" i="3" s="1"/>
  <c r="C50" i="3" s="1"/>
  <c r="C52" i="3"/>
  <c r="C53" i="3" s="1"/>
  <c r="C54" i="3" s="1"/>
  <c r="C55" i="3" s="1"/>
  <c r="C56" i="3" s="1"/>
  <c r="C57" i="3" s="1"/>
  <c r="C58" i="3" s="1"/>
  <c r="C60" i="3"/>
  <c r="C61" i="3" s="1"/>
  <c r="C62" i="3" s="1"/>
  <c r="C64" i="3"/>
  <c r="C65" i="3" s="1"/>
  <c r="C66" i="3" s="1"/>
  <c r="C68" i="3"/>
  <c r="C70" i="3"/>
  <c r="C72" i="3"/>
  <c r="C74" i="3"/>
  <c r="C76" i="3"/>
  <c r="C78" i="3"/>
  <c r="C79" i="3" s="1"/>
  <c r="C80" i="3" s="1"/>
  <c r="C82" i="3"/>
  <c r="C83" i="3" s="1"/>
  <c r="C84" i="3" s="1"/>
  <c r="C86" i="3"/>
  <c r="C87" i="3"/>
  <c r="C88" i="3" s="1"/>
  <c r="C90" i="3"/>
  <c r="C91" i="3" s="1"/>
  <c r="C92" i="3" s="1"/>
  <c r="C94" i="3"/>
  <c r="C95" i="3" s="1"/>
  <c r="C96" i="3" s="1"/>
  <c r="C98" i="3"/>
  <c r="C99" i="3" s="1"/>
  <c r="C100" i="3" s="1"/>
  <c r="C102" i="3"/>
  <c r="C103" i="3" s="1"/>
  <c r="C104" i="3" s="1"/>
  <c r="C106" i="3"/>
  <c r="C107" i="3" s="1"/>
  <c r="C108" i="3" s="1"/>
  <c r="C110" i="3"/>
  <c r="C111" i="3" s="1"/>
  <c r="C112" i="3" s="1"/>
  <c r="C114" i="3"/>
  <c r="C115" i="3" s="1"/>
  <c r="C116" i="3" s="1"/>
  <c r="C117" i="3" s="1"/>
  <c r="C118" i="3" s="1"/>
  <c r="C119" i="3" s="1"/>
  <c r="C120" i="3" s="1"/>
  <c r="C121" i="3" s="1"/>
  <c r="C122" i="3" s="1"/>
  <c r="C123" i="3" s="1"/>
  <c r="C125" i="3"/>
  <c r="C126" i="3" s="1"/>
  <c r="C127" i="3" s="1"/>
  <c r="C128" i="3" s="1"/>
  <c r="C129" i="3" s="1"/>
  <c r="C130" i="3" s="1"/>
  <c r="C131" i="3" s="1"/>
  <c r="C132" i="3" s="1"/>
  <c r="C133" i="3" s="1"/>
  <c r="C135" i="3"/>
  <c r="C136" i="3" s="1"/>
  <c r="C137" i="3" s="1"/>
  <c r="C138" i="3" s="1"/>
  <c r="C139" i="3" s="1"/>
  <c r="C140" i="3" s="1"/>
  <c r="C141" i="3" s="1"/>
  <c r="C142" i="3" s="1"/>
  <c r="C143" i="3" s="1"/>
  <c r="C145" i="3"/>
  <c r="C146" i="3" s="1"/>
  <c r="C147" i="3" s="1"/>
  <c r="C148" i="3" s="1"/>
  <c r="C149" i="3" s="1"/>
  <c r="C150" i="3" s="1"/>
  <c r="C152" i="3"/>
  <c r="C153" i="3" s="1"/>
  <c r="C154" i="3" s="1"/>
  <c r="C155" i="3" s="1"/>
  <c r="C156" i="3" s="1"/>
  <c r="C157" i="3" s="1"/>
  <c r="C158" i="3" s="1"/>
  <c r="C159" i="3" s="1"/>
  <c r="C160" i="3" s="1"/>
  <c r="C161" i="3" s="1"/>
  <c r="C162" i="3" s="1"/>
  <c r="C163" i="3" s="1"/>
  <c r="C164" i="3" s="1"/>
  <c r="C165" i="3" s="1"/>
  <c r="C166" i="3" s="1"/>
  <c r="C167" i="3" s="1"/>
  <c r="C168" i="3" s="1"/>
  <c r="C170" i="3"/>
  <c r="C171" i="3" s="1"/>
  <c r="C172" i="3" s="1"/>
  <c r="C173" i="3" s="1"/>
  <c r="C174" i="3" s="1"/>
  <c r="C175" i="3" s="1"/>
  <c r="C176" i="3" s="1"/>
  <c r="C177" i="3" s="1"/>
  <c r="C178" i="3" s="1"/>
  <c r="C179" i="3" s="1"/>
  <c r="C180" i="3" s="1"/>
  <c r="C181" i="3" s="1"/>
  <c r="C182" i="3" s="1"/>
  <c r="C183" i="3" s="1"/>
  <c r="C184" i="3" s="1"/>
  <c r="C185" i="3" s="1"/>
  <c r="C186" i="3" s="1"/>
  <c r="B4" i="3"/>
  <c r="B5" i="3" s="1"/>
  <c r="B6" i="3" s="1"/>
  <c r="B7" i="3" s="1"/>
  <c r="B8" i="3" s="1"/>
  <c r="B9" i="3" s="1"/>
  <c r="B10" i="3" s="1"/>
  <c r="B11" i="3" s="1"/>
  <c r="B12" i="3" s="1"/>
  <c r="B13" i="3" s="1"/>
  <c r="B15" i="3"/>
  <c r="B16" i="3" s="1"/>
  <c r="B18" i="3"/>
  <c r="B19" i="3" s="1"/>
  <c r="B20" i="3" s="1"/>
  <c r="B21" i="3" s="1"/>
  <c r="B22" i="3" s="1"/>
  <c r="B23" i="3" s="1"/>
  <c r="B25" i="3"/>
  <c r="B26" i="3" s="1"/>
  <c r="B28" i="3"/>
  <c r="B29" i="3" s="1"/>
  <c r="B30" i="3" s="1"/>
  <c r="B31" i="3" s="1"/>
  <c r="B32" i="3" s="1"/>
  <c r="B33" i="3" s="1"/>
  <c r="B34" i="3" s="1"/>
  <c r="B35" i="3" s="1"/>
  <c r="B36" i="3" s="1"/>
  <c r="B38" i="3"/>
  <c r="B39" i="3" s="1"/>
  <c r="B40" i="3" s="1"/>
  <c r="B41" i="3" s="1"/>
  <c r="B42" i="3" s="1"/>
  <c r="B44" i="3"/>
  <c r="B45" i="3" s="1"/>
  <c r="B46" i="3" s="1"/>
  <c r="B47" i="3" s="1"/>
  <c r="B48" i="3" s="1"/>
  <c r="B49" i="3" s="1"/>
  <c r="B50" i="3" s="1"/>
  <c r="B52" i="3"/>
  <c r="B53" i="3" s="1"/>
  <c r="B54" i="3" s="1"/>
  <c r="B55" i="3" s="1"/>
  <c r="B56" i="3" s="1"/>
  <c r="B57" i="3" s="1"/>
  <c r="B58" i="3" s="1"/>
  <c r="B60" i="3"/>
  <c r="B61" i="3" s="1"/>
  <c r="B62" i="3" s="1"/>
  <c r="B64" i="3"/>
  <c r="B65" i="3" s="1"/>
  <c r="B66" i="3" s="1"/>
  <c r="B68" i="3"/>
  <c r="B70" i="3"/>
  <c r="B72" i="3"/>
  <c r="B74" i="3"/>
  <c r="B76" i="3"/>
  <c r="B78" i="3"/>
  <c r="B79" i="3"/>
  <c r="B80" i="3" s="1"/>
  <c r="B82" i="3"/>
  <c r="B83" i="3" s="1"/>
  <c r="B84" i="3" s="1"/>
  <c r="B86" i="3"/>
  <c r="B87" i="3" s="1"/>
  <c r="B88" i="3" s="1"/>
  <c r="B90" i="3"/>
  <c r="B91" i="3" s="1"/>
  <c r="B92" i="3" s="1"/>
  <c r="B94" i="3"/>
  <c r="B95" i="3" s="1"/>
  <c r="B96" i="3" s="1"/>
  <c r="B98" i="3"/>
  <c r="B99" i="3" s="1"/>
  <c r="B100" i="3" s="1"/>
  <c r="B102" i="3"/>
  <c r="B103" i="3" s="1"/>
  <c r="B104" i="3" s="1"/>
  <c r="B106" i="3"/>
  <c r="B107" i="3"/>
  <c r="B108" i="3" s="1"/>
  <c r="B110" i="3"/>
  <c r="B111" i="3" s="1"/>
  <c r="B112" i="3" s="1"/>
  <c r="B114" i="3"/>
  <c r="B115" i="3" s="1"/>
  <c r="B116" i="3" s="1"/>
  <c r="B117" i="3" s="1"/>
  <c r="B118" i="3" s="1"/>
  <c r="B119" i="3" s="1"/>
  <c r="B120" i="3" s="1"/>
  <c r="B121" i="3" s="1"/>
  <c r="B122" i="3" s="1"/>
  <c r="B123" i="3" s="1"/>
  <c r="B125" i="3"/>
  <c r="B126" i="3" s="1"/>
  <c r="B127" i="3" s="1"/>
  <c r="B128" i="3" s="1"/>
  <c r="B129" i="3" s="1"/>
  <c r="B130" i="3" s="1"/>
  <c r="B131" i="3" s="1"/>
  <c r="B132" i="3" s="1"/>
  <c r="B133" i="3" s="1"/>
  <c r="B135" i="3"/>
  <c r="B136" i="3" s="1"/>
  <c r="B137" i="3" s="1"/>
  <c r="B138" i="3" s="1"/>
  <c r="B139" i="3" s="1"/>
  <c r="B140" i="3" s="1"/>
  <c r="B141" i="3" s="1"/>
  <c r="B142" i="3" s="1"/>
  <c r="B143" i="3" s="1"/>
  <c r="B145" i="3"/>
  <c r="B146" i="3" s="1"/>
  <c r="B147" i="3" s="1"/>
  <c r="B148" i="3" s="1"/>
  <c r="B149" i="3" s="1"/>
  <c r="B150" i="3" s="1"/>
  <c r="B152" i="3"/>
  <c r="B153" i="3" s="1"/>
  <c r="B154" i="3" s="1"/>
  <c r="B155" i="3" s="1"/>
  <c r="B156" i="3" s="1"/>
  <c r="B157" i="3" s="1"/>
  <c r="B158" i="3" s="1"/>
  <c r="B159" i="3" s="1"/>
  <c r="B160" i="3" s="1"/>
  <c r="B161" i="3" s="1"/>
  <c r="B162" i="3" s="1"/>
  <c r="B163" i="3" s="1"/>
  <c r="B164" i="3" s="1"/>
  <c r="B165" i="3" s="1"/>
  <c r="B166" i="3" s="1"/>
  <c r="B167" i="3" s="1"/>
  <c r="B168" i="3" s="1"/>
  <c r="B170" i="3"/>
  <c r="B171" i="3" s="1"/>
  <c r="B172" i="3" s="1"/>
  <c r="B173" i="3" s="1"/>
  <c r="B174" i="3" s="1"/>
  <c r="B175" i="3" s="1"/>
  <c r="B176" i="3" s="1"/>
  <c r="B177" i="3" s="1"/>
  <c r="B178" i="3" s="1"/>
  <c r="B179" i="3" s="1"/>
  <c r="B180" i="3" s="1"/>
  <c r="B181" i="3" s="1"/>
  <c r="B182" i="3" s="1"/>
  <c r="B183" i="3" s="1"/>
  <c r="B184" i="3" s="1"/>
  <c r="B185" i="3" s="1"/>
  <c r="B186" i="3" s="1"/>
  <c r="A4" i="3"/>
  <c r="A5" i="3" s="1"/>
  <c r="A6" i="3" s="1"/>
  <c r="A7" i="3" s="1"/>
  <c r="A8" i="3" s="1"/>
  <c r="A9" i="3" s="1"/>
  <c r="A10" i="3" s="1"/>
  <c r="A11" i="3" s="1"/>
  <c r="A12" i="3" s="1"/>
  <c r="A13" i="3" s="1"/>
  <c r="A15" i="3"/>
  <c r="A16" i="3" s="1"/>
  <c r="A18" i="3"/>
  <c r="A19" i="3" s="1"/>
  <c r="A20" i="3" s="1"/>
  <c r="A21" i="3" s="1"/>
  <c r="A22" i="3" s="1"/>
  <c r="A23" i="3" s="1"/>
  <c r="A25" i="3"/>
  <c r="A26" i="3" s="1"/>
  <c r="A28" i="3"/>
  <c r="A29" i="3" s="1"/>
  <c r="A30" i="3" s="1"/>
  <c r="A31" i="3" s="1"/>
  <c r="A32" i="3" s="1"/>
  <c r="A33" i="3" s="1"/>
  <c r="A34" i="3" s="1"/>
  <c r="A35" i="3" s="1"/>
  <c r="A36" i="3" s="1"/>
  <c r="A38" i="3"/>
  <c r="A39" i="3"/>
  <c r="A40" i="3" s="1"/>
  <c r="A41" i="3" s="1"/>
  <c r="A42" i="3" s="1"/>
  <c r="A44" i="3"/>
  <c r="A45" i="3" s="1"/>
  <c r="A46" i="3" s="1"/>
  <c r="A47" i="3" s="1"/>
  <c r="A48" i="3" s="1"/>
  <c r="A49" i="3" s="1"/>
  <c r="A50" i="3" s="1"/>
  <c r="A52" i="3"/>
  <c r="A53" i="3" s="1"/>
  <c r="A54" i="3" s="1"/>
  <c r="A55" i="3" s="1"/>
  <c r="A56" i="3" s="1"/>
  <c r="A57" i="3" s="1"/>
  <c r="A58" i="3" s="1"/>
  <c r="A60" i="3"/>
  <c r="A61" i="3" s="1"/>
  <c r="A62" i="3" s="1"/>
  <c r="A64" i="3"/>
  <c r="A65" i="3" s="1"/>
  <c r="A66" i="3" s="1"/>
  <c r="A68" i="3"/>
  <c r="A70" i="3"/>
  <c r="A72" i="3"/>
  <c r="A74" i="3"/>
  <c r="A76" i="3"/>
  <c r="A78" i="3"/>
  <c r="A79" i="3" s="1"/>
  <c r="A80" i="3" s="1"/>
  <c r="A82" i="3"/>
  <c r="A83" i="3" s="1"/>
  <c r="A84" i="3" s="1"/>
  <c r="A86" i="3"/>
  <c r="A87" i="3" s="1"/>
  <c r="A88" i="3" s="1"/>
  <c r="A90" i="3"/>
  <c r="A91" i="3" s="1"/>
  <c r="A92" i="3" s="1"/>
  <c r="A94" i="3"/>
  <c r="A95" i="3" s="1"/>
  <c r="A96" i="3" s="1"/>
  <c r="A98" i="3"/>
  <c r="A99" i="3" s="1"/>
  <c r="A100" i="3" s="1"/>
  <c r="A102" i="3"/>
  <c r="A103" i="3" s="1"/>
  <c r="A104" i="3" s="1"/>
  <c r="A106" i="3"/>
  <c r="A107" i="3" s="1"/>
  <c r="A108" i="3" s="1"/>
  <c r="A110" i="3"/>
  <c r="A111" i="3" s="1"/>
  <c r="A112" i="3" s="1"/>
  <c r="A114" i="3"/>
  <c r="A115" i="3" s="1"/>
  <c r="A116" i="3" s="1"/>
  <c r="A117" i="3" s="1"/>
  <c r="A118" i="3" s="1"/>
  <c r="A119" i="3" s="1"/>
  <c r="A120" i="3" s="1"/>
  <c r="A121" i="3" s="1"/>
  <c r="A122" i="3" s="1"/>
  <c r="A123" i="3" s="1"/>
  <c r="A125" i="3"/>
  <c r="A126" i="3" s="1"/>
  <c r="A127" i="3" s="1"/>
  <c r="A128" i="3" s="1"/>
  <c r="A129" i="3" s="1"/>
  <c r="A130" i="3" s="1"/>
  <c r="A131" i="3" s="1"/>
  <c r="A132" i="3" s="1"/>
  <c r="A133" i="3" s="1"/>
  <c r="A135" i="3"/>
  <c r="A136" i="3"/>
  <c r="A137" i="3" s="1"/>
  <c r="A138" i="3" s="1"/>
  <c r="A139" i="3" s="1"/>
  <c r="A140" i="3" s="1"/>
  <c r="A141" i="3" s="1"/>
  <c r="A142" i="3" s="1"/>
  <c r="A143" i="3" s="1"/>
  <c r="A145" i="3"/>
  <c r="A146" i="3" s="1"/>
  <c r="A147" i="3" s="1"/>
  <c r="A148" i="3" s="1"/>
  <c r="A149" i="3" s="1"/>
  <c r="A150" i="3" s="1"/>
  <c r="A152" i="3"/>
  <c r="A153" i="3" s="1"/>
  <c r="A154" i="3" s="1"/>
  <c r="A155" i="3" s="1"/>
  <c r="A156" i="3" s="1"/>
  <c r="A157" i="3" s="1"/>
  <c r="A158" i="3" s="1"/>
  <c r="A159" i="3" s="1"/>
  <c r="A160" i="3" s="1"/>
  <c r="A161" i="3" s="1"/>
  <c r="A162" i="3" s="1"/>
  <c r="A163" i="3" s="1"/>
  <c r="A164" i="3" s="1"/>
  <c r="A165" i="3" s="1"/>
  <c r="A166" i="3" s="1"/>
  <c r="A167" i="3" s="1"/>
  <c r="A168" i="3" s="1"/>
  <c r="A170" i="3"/>
  <c r="A171" i="3"/>
  <c r="A172" i="3" s="1"/>
  <c r="A173" i="3" s="1"/>
  <c r="A174" i="3" s="1"/>
  <c r="A175" i="3" s="1"/>
  <c r="A176" i="3" s="1"/>
  <c r="A177" i="3" s="1"/>
  <c r="A178" i="3" s="1"/>
  <c r="A179" i="3" s="1"/>
  <c r="A180" i="3" s="1"/>
  <c r="A181" i="3" s="1"/>
  <c r="A182" i="3" s="1"/>
  <c r="A183" i="3" s="1"/>
  <c r="A184" i="3" s="1"/>
  <c r="A185" i="3" s="1"/>
  <c r="A186" i="3" s="1"/>
</calcChain>
</file>

<file path=xl/sharedStrings.xml><?xml version="1.0" encoding="utf-8"?>
<sst xmlns="http://schemas.openxmlformats.org/spreadsheetml/2006/main" count="1080" uniqueCount="485">
  <si>
    <t>Module/Feature</t>
  </si>
  <si>
    <t>Register</t>
  </si>
  <si>
    <t>Description</t>
  </si>
  <si>
    <t>Offset</t>
  </si>
  <si>
    <t>Access</t>
  </si>
  <si>
    <t>Reset Value</t>
  </si>
  <si>
    <t>Reset Mask</t>
  </si>
  <si>
    <t>Name</t>
  </si>
  <si>
    <t>Bit</t>
  </si>
  <si>
    <t>Bit Description</t>
  </si>
  <si>
    <t>Reset</t>
  </si>
  <si>
    <t>Control Register Reserve</t>
  </si>
  <si>
    <t>ctrl_reserve</t>
  </si>
  <si>
    <t xml:space="preserve">
Control Register Reserve</t>
  </si>
  <si>
    <t>0x58</t>
  </si>
  <si>
    <t>R/W</t>
  </si>
  <si>
    <t>0x00000000</t>
  </si>
  <si>
    <t>0xFFFFFFFF</t>
  </si>
  <si>
    <t>rc32</t>
  </si>
  <si>
    <t>[31:0]</t>
  </si>
  <si>
    <t xml:space="preserve">
Reserved</t>
  </si>
  <si>
    <t>Data Link Layer (DLL) and TX Control</t>
  </si>
  <si>
    <t>dll_ctrl</t>
  </si>
  <si>
    <t xml:space="preserve">
Controls Link Layer states like Code Group Synchronization (CGS) and Initial Lane Alignment Sequence (ILAS).</t>
  </si>
  <si>
    <t>0x50</t>
  </si>
  <si>
    <t>0x00000007</t>
  </si>
  <si>
    <t>csr_lane_sync_en</t>
  </si>
  <si>
    <t>[0]</t>
  </si>
  <si>
    <r>
      <t xml:space="preserve">
Lane synchronization enable is required multi-lane alignment for a JESD204B link. 
0 = Lane synchronization is disabled. ILAS will be bypassed. The character replacement of user data during end of multiframe will be considered as end of frame. 
1 = Lane Synchronization Enabled (Default) 
</t>
    </r>
    <r>
      <rPr>
        <b/>
        <sz val="11"/>
        <color theme="1"/>
        <rFont val="Calibri"/>
        <family val="2"/>
        <scheme val="minor"/>
      </rPr>
      <t xml:space="preserve">NOTE: </t>
    </r>
    <r>
      <rPr>
        <sz val="11"/>
        <color theme="1"/>
        <rFont val="Calibri"/>
        <family val="2"/>
        <scheme val="minor"/>
      </rPr>
      <t>For device that is classified as NMCDA-SL, lane synchronization can be disabled. This bit has to be set to 1 for all other device.</t>
    </r>
  </si>
  <si>
    <t>0x1</t>
  </si>
  <si>
    <t>csr_ilas_multiframe</t>
  </si>
  <si>
    <t>[8:1]</t>
  </si>
  <si>
    <r>
      <t xml:space="preserve">
The counter is binary value minus 1. 
ILAS required by subclass 1 and 2 consists of exactly 4 multiframes. However, configurations with multiple subclass 0 DAC devices may require additional multiframes to achieve lane alignment. Therefore, the length of ILAS shall be programmable from 4 up to 256 multiframes. When illegal values like 0/1/2 is set, the IP core will still run as 4 multiframes. 
</t>
    </r>
    <r>
      <rPr>
        <b/>
        <sz val="11"/>
        <color theme="1"/>
        <rFont val="Calibri"/>
        <family val="2"/>
        <scheme val="minor"/>
      </rPr>
      <t xml:space="preserve">NOTE: </t>
    </r>
    <r>
      <rPr>
        <sz val="11"/>
        <color theme="1"/>
        <rFont val="Calibri"/>
        <family val="2"/>
        <scheme val="minor"/>
      </rPr>
      <t>This counter value will take effect regardless of subclass setting. User is advised not to change this register for Subclass 1 and Subclass 2.</t>
    </r>
  </si>
  <si>
    <t>0x03</t>
  </si>
  <si>
    <t>csr_char_repl_disable</t>
  </si>
  <si>
    <t>[9]</t>
  </si>
  <si>
    <t xml:space="preserve">
Disable character replacement for debug purposes. When this bit is set, end-of-frame (/F/) and end-of-multiframe (/A/) character replacement will be disabled. 
0 = Character replacement enabled (Default) 
1 = Character replacement disabled. Used for debug purposes.</t>
  </si>
  <si>
    <t>0x0</t>
  </si>
  <si>
    <t>test_ilas_loop</t>
  </si>
  <si>
    <t>[10]</t>
  </si>
  <si>
    <t xml:space="preserve">
Write 1 to this register will force the state machine to stay in Initial Lane Alignment Sequence (ILAS) state indefinitely after entry. ILAS Configuration will be transmitted during the second ILAS multi-frame. The rest of the multi-frame will have the start-of-multiframe character (/R/) followed by dummy data and end-of-multiframe (/A/). 
There are 2 modes of entry per JESD204B spec Chapter 5.3.3.8.2: 
         - If this mode is entered when receiver initiates synchronization request, transmitter shall initiate CGS. Upon completion of CGS, transmitter shall repeatedly transmit ILAS. 
         - If there is no synchronization request upon test entry, transmitter shall transmit at least four /K28.5/ symbols. At the LMFC boundary, the transmitter shall repeatedly transmit ILAS. 
</t>
  </si>
  <si>
    <t>csr_reinit_rxsyncn_rise</t>
  </si>
  <si>
    <t>[11]</t>
  </si>
  <si>
    <t xml:space="preserve">
Control CGS state exit behavior during link re-initialization through register syncn_sysref_ctrl(0x54) csr_link_reinit. 
0 = Exit CGS state without detected SYNC~ rise from DAC converter. If this mode is entered, transmitter shall transmit at least four /K28.5/ symbols and exit CGS state at next LMFC boundary during link re-initialization.(Default) 
1 = Exit CGS state only when detected SYNC~ rise from DAC converter. If this mode is entered, transmitter shall stays at CGS state and transmit /K28.5/ symbols until detected SYNC~ rise then exit CGS state at next LMFC boundary during link re-initialization. 
</t>
  </si>
  <si>
    <t>rd1</t>
  </si>
  <si>
    <t>[12]</t>
  </si>
  <si>
    <t>rd2</t>
  </si>
  <si>
    <t>[13]</t>
  </si>
  <si>
    <t>rd3</t>
  </si>
  <si>
    <t>[14]</t>
  </si>
  <si>
    <t>rd4</t>
  </si>
  <si>
    <t>[15]</t>
  </si>
  <si>
    <t>rd5</t>
  </si>
  <si>
    <t>[16]</t>
  </si>
  <si>
    <t>-</t>
  </si>
  <si>
    <t>[31:17]</t>
  </si>
  <si>
    <t>r</t>
  </si>
  <si>
    <t>ILAS Data 0</t>
  </si>
  <si>
    <t>ilas_data0</t>
  </si>
  <si>
    <t xml:space="preserve">
Link control configuration transmitted during Initial Lane Alignment Sequence (ILAS)</t>
  </si>
  <si>
    <t>0x90</t>
  </si>
  <si>
    <t>csr_did</t>
  </si>
  <si>
    <t>[7:0]</t>
  </si>
  <si>
    <t xml:space="preserve">
Device Identification value transmitted during ILAS</t>
  </si>
  <si>
    <t>Reset to parameter value per IP generation</t>
  </si>
  <si>
    <t>csr_bid</t>
  </si>
  <si>
    <t>[11:8]</t>
  </si>
  <si>
    <t xml:space="preserve">
Bank Identification value transmitted during ILAS</t>
  </si>
  <si>
    <t>[31:12]</t>
  </si>
  <si>
    <t>ILAS Data 1</t>
  </si>
  <si>
    <t>ilas_data1</t>
  </si>
  <si>
    <t>0x94</t>
  </si>
  <si>
    <t>csr_l</t>
  </si>
  <si>
    <t>[4:0]</t>
  </si>
  <si>
    <t xml:space="preserve">
No of Lanes per converter (Binary value minus 1) 
Run-time reconfiguration is disabled for S10.</t>
  </si>
  <si>
    <t>R/W(All devices except S10)RO(S10 only)</t>
  </si>
  <si>
    <t>[6:5]</t>
  </si>
  <si>
    <t>csr_scr_en</t>
  </si>
  <si>
    <t>[7]</t>
  </si>
  <si>
    <t xml:space="preserve">
Enable or disable scrambler: 
0 - Disable scrambler 
1 - Enable scrambler 
Run-time reconfiguration is disabled for S10.</t>
  </si>
  <si>
    <t>csr_f</t>
  </si>
  <si>
    <t>[15:8]</t>
  </si>
  <si>
    <t xml:space="preserve">
No of octets per frame (Binary value minus 1) 
Run-time reconfiguration is disabled for S10.</t>
  </si>
  <si>
    <t>csr_k</t>
  </si>
  <si>
    <t>[20:16]</t>
  </si>
  <si>
    <r>
      <t xml:space="preserve">
No of frames per multiframe (Binary value minus 1) 
</t>
    </r>
    <r>
      <rPr>
        <b/>
        <sz val="11"/>
        <color theme="1"/>
        <rFont val="Calibri"/>
        <family val="2"/>
        <scheme val="minor"/>
      </rPr>
      <t xml:space="preserve">NOTE: </t>
    </r>
    <r>
      <rPr>
        <sz val="11"/>
        <color theme="1"/>
        <rFont val="Calibri"/>
        <family val="2"/>
        <scheme val="minor"/>
      </rPr>
      <t xml:space="preserve">
A multiframe is defined as a group of K successive frames where K is between 1 and 32 and such that the number of octets per multiframe is between 17 and 1024. The IP core requires that FxK must be divisable by 4. 
Run-time reconfiguration is disabled for S10.</t>
    </r>
  </si>
  <si>
    <t>[23:21]</t>
  </si>
  <si>
    <t>csr_m</t>
  </si>
  <si>
    <t>[31:24]</t>
  </si>
  <si>
    <t xml:space="preserve">
No of converters per device (Binary value minus 1) 
Run-time reconfiguration is disabled for S10.</t>
  </si>
  <si>
    <t>ILAS Data 12</t>
  </si>
  <si>
    <t>ilas_data12</t>
  </si>
  <si>
    <t>0xC0</t>
  </si>
  <si>
    <t>0x00000003</t>
  </si>
  <si>
    <t>csr_fxk_l</t>
  </si>
  <si>
    <t>[1:0]</t>
  </si>
  <si>
    <r>
      <t xml:space="preserve">
Lower bits of FxK[1:0]. This is a binary value minus 1. Link F multiply with Link K must be divisible by 4. 
</t>
    </r>
    <r>
      <rPr>
        <b/>
        <sz val="11"/>
        <color theme="1"/>
        <rFont val="Calibri"/>
        <family val="2"/>
        <scheme val="minor"/>
      </rPr>
      <t xml:space="preserve">NOTE: </t>
    </r>
    <r>
      <rPr>
        <sz val="11"/>
        <color theme="1"/>
        <rFont val="Calibri"/>
        <family val="2"/>
        <scheme val="minor"/>
      </rPr>
      <t xml:space="preserve">
IP core runs on 32bit data width boundary per channel therefore user must always ensure that FxK must be divisable by 4. FxK (in binary value minus 1) will always result in the lower 2 bits value is 2'b11.</t>
    </r>
  </si>
  <si>
    <t>R</t>
  </si>
  <si>
    <t>0x3</t>
  </si>
  <si>
    <t>csr_fxk_h</t>
  </si>
  <si>
    <t>[9:2]</t>
  </si>
  <si>
    <r>
      <t xml:space="preserve">
Upper bits of FxK[8:2]. This is a binary value minus 1. Link F multiply with Link K must be divisible by 4. 
</t>
    </r>
    <r>
      <rPr>
        <b/>
        <sz val="11"/>
        <color theme="1"/>
        <rFont val="Calibri"/>
        <family val="2"/>
        <scheme val="minor"/>
      </rPr>
      <t xml:space="preserve">NOTE: </t>
    </r>
    <r>
      <rPr>
        <sz val="11"/>
        <color theme="1"/>
        <rFont val="Calibri"/>
        <family val="2"/>
        <scheme val="minor"/>
      </rPr>
      <t xml:space="preserve">
IP core runs on 32bit data width boundary per channel therefore user must always ensure that FxK must be divisable by 4. 
Run-time reconfiguration is disabled for S10.</t>
    </r>
  </si>
  <si>
    <t>[31:10]</t>
  </si>
  <si>
    <t>ILAS Data 2</t>
  </si>
  <si>
    <t>ilas_data2</t>
  </si>
  <si>
    <t>0x98</t>
  </si>
  <si>
    <t>csr_n</t>
  </si>
  <si>
    <t xml:space="preserve">
Converter resolution (Binary value minus 1)</t>
  </si>
  <si>
    <t>[5]</t>
  </si>
  <si>
    <t>csr_cs</t>
  </si>
  <si>
    <t>[7:6]</t>
  </si>
  <si>
    <t xml:space="preserve">
No. of control bits per sample</t>
  </si>
  <si>
    <t>csr_np</t>
  </si>
  <si>
    <t>[12:8]</t>
  </si>
  <si>
    <t xml:space="preserve">
Total no. of bits per sample (Binary value minus 1)</t>
  </si>
  <si>
    <t>csr_subclassv</t>
  </si>
  <si>
    <t>[15:13]</t>
  </si>
  <si>
    <t xml:space="preserve">
Device Subclass Version 
         - 000 - Subclass 0
         - 001 - Subclass 1
         - 010 - Subclass 2
</t>
  </si>
  <si>
    <t>csr_s</t>
  </si>
  <si>
    <t xml:space="preserve">
No. of samples per converter per frame cycle (Binary value minus 1)</t>
  </si>
  <si>
    <t>csr_jesdv</t>
  </si>
  <si>
    <t xml:space="preserve">
JESD204x Version 
         - 000 = JESD204A
         - 001 = JESD204B
</t>
  </si>
  <si>
    <t>csr_cf</t>
  </si>
  <si>
    <t>[28:24]</t>
  </si>
  <si>
    <r>
      <t xml:space="preserve">
No of control words per frame clock period per link 
</t>
    </r>
    <r>
      <rPr>
        <b/>
        <sz val="11"/>
        <color theme="1"/>
        <rFont val="Calibri"/>
        <family val="2"/>
        <scheme val="minor"/>
      </rPr>
      <t xml:space="preserve">NOTE: </t>
    </r>
    <r>
      <rPr>
        <sz val="11"/>
        <color theme="1"/>
        <rFont val="Calibri"/>
        <family val="2"/>
        <scheme val="minor"/>
      </rPr>
      <t xml:space="preserve">
CF==L shall always be encoded as 31: control words on all lanes.CF==31 can only occur when L==31</t>
    </r>
  </si>
  <si>
    <t>[30:29]</t>
  </si>
  <si>
    <t>csr_hd</t>
  </si>
  <si>
    <t>[31]</t>
  </si>
  <si>
    <t xml:space="preserve">
High Density format</t>
  </si>
  <si>
    <t>ILAS Data 3</t>
  </si>
  <si>
    <t>ilas_data3</t>
  </si>
  <si>
    <t>0x9C</t>
  </si>
  <si>
    <t>csr_rsvd1</t>
  </si>
  <si>
    <t xml:space="preserve">
ILAS Reserved 1 Bytes</t>
  </si>
  <si>
    <t>0x00</t>
  </si>
  <si>
    <t>csr_rsvd2</t>
  </si>
  <si>
    <t xml:space="preserve">
ILAS Reserved 2 Bytes</t>
  </si>
  <si>
    <t>csr_adjcnt</t>
  </si>
  <si>
    <t>[19:16]</t>
  </si>
  <si>
    <t xml:space="preserve">
No of adjustment resolution steps of DAC LMFC. It is autoclear by hardware after sending ILAS 2nd multiframe. Applies to Subclass 2 only</t>
  </si>
  <si>
    <t>[29:20]</t>
  </si>
  <si>
    <t>csr_adjdir</t>
  </si>
  <si>
    <t>[30]</t>
  </si>
  <si>
    <t xml:space="preserve">
Adjustment direction of DAC LMFC. It is autoclear by hardware after sending ILAS 2nd multiframe. Applies to Subclass 2 only 
0 = Advance 
1 = Delay</t>
  </si>
  <si>
    <t>csr_phadj</t>
  </si>
  <si>
    <t xml:space="preserve">
Phase adjustment request of DAC LMFC. It is autoclear by hardware after sending ILAS 2nd multiframe. Applies to Subclass 2 only</t>
  </si>
  <si>
    <t>ILAS Data 4</t>
  </si>
  <si>
    <t>ilas_data4</t>
  </si>
  <si>
    <t xml:space="preserve">
Link control configuration transmitted during Initial Lane Alignment Sequence (ILAS). Applies to Subclass 2 only.</t>
  </si>
  <si>
    <t>0xA0</t>
  </si>
  <si>
    <t>csr_lid_l0</t>
  </si>
  <si>
    <t xml:space="preserve">
Lane Identification for Lane 0 transmitted during ILAS</t>
  </si>
  <si>
    <t>[7:5]</t>
  </si>
  <si>
    <t>csr_lid_l1</t>
  </si>
  <si>
    <t xml:space="preserve">
Lane Identification for Lane 1 transmitted during ILAS</t>
  </si>
  <si>
    <t>csr_lid_l2</t>
  </si>
  <si>
    <t xml:space="preserve">
Lane Identification for Lane 2 transmitted during ILAS</t>
  </si>
  <si>
    <t>csr_lid_l3</t>
  </si>
  <si>
    <t xml:space="preserve">
Lane Identification for Lane 3 transmitted during ILAS</t>
  </si>
  <si>
    <t>[31:29]</t>
  </si>
  <si>
    <t>ILAS Data 5</t>
  </si>
  <si>
    <t>ilas_data5</t>
  </si>
  <si>
    <t>0xA4</t>
  </si>
  <si>
    <t>csr_lid_l4</t>
  </si>
  <si>
    <t xml:space="preserve">
Lane Identification for Lane 4 transmitted during ILAS</t>
  </si>
  <si>
    <t>csr_lid_l5</t>
  </si>
  <si>
    <t xml:space="preserve">
Lane Identification for Lane 5 transmitted during ILAS</t>
  </si>
  <si>
    <t>csr_lid_l6</t>
  </si>
  <si>
    <t xml:space="preserve">
Lane Identification for Lane 6 transmitted during ILAS</t>
  </si>
  <si>
    <t>csr_lid_l7</t>
  </si>
  <si>
    <t xml:space="preserve">
Lane Identification for Lane 7 transmitted during ILAS</t>
  </si>
  <si>
    <t>ILAS Data 8</t>
  </si>
  <si>
    <t>ilas_data8</t>
  </si>
  <si>
    <t>0xB0</t>
  </si>
  <si>
    <t>csr_fchk_l0</t>
  </si>
  <si>
    <t xml:space="preserve">
ILAS Checksum Lane 0. Checksum is the modulo 256 of parameters listed ILAS configuration data.</t>
  </si>
  <si>
    <t>csr_fchk_l1</t>
  </si>
  <si>
    <t xml:space="preserve">
ILAS Checksum Lane 1. Checksum is the modulo 256 of parameters listed ILAS configuration data.</t>
  </si>
  <si>
    <t>csr_fchk_l2</t>
  </si>
  <si>
    <t>[23:16]</t>
  </si>
  <si>
    <t xml:space="preserve">
ILAS Checksum Lane 2. Checksum is the modulo 256 of parameters listed ILAS configuration data.</t>
  </si>
  <si>
    <t>csr_fchk_l3</t>
  </si>
  <si>
    <t xml:space="preserve">
ILAS Checksum Lane 3. Checksum is the modulo 256 of parameters listed ILAS configuration data.</t>
  </si>
  <si>
    <t>ILAS Data 9</t>
  </si>
  <si>
    <t>ilas_data9</t>
  </si>
  <si>
    <t>0xB4</t>
  </si>
  <si>
    <t>csr_fchk_l4</t>
  </si>
  <si>
    <t xml:space="preserve">
ILAS Checksum Lane 4. Checksum is the modulo 256 of parameters listed ILAS configuration data.</t>
  </si>
  <si>
    <t>csr_fchk_l5</t>
  </si>
  <si>
    <t xml:space="preserve">
ILAS Checksum Lane 5. Checksum is the modulo 256 of parameters listed ILAS configuration data.</t>
  </si>
  <si>
    <t>csr_fchk_l6</t>
  </si>
  <si>
    <t xml:space="preserve">
ILAS Checksum Lane 6. Checksum is the modulo 256 of parameters listed ILAS configuration data.</t>
  </si>
  <si>
    <t>csr_fchk_l7</t>
  </si>
  <si>
    <t xml:space="preserve">
ILAS Checksum Lane 7. Checksum is the modulo 256 of parameters listed ILAS configuration data.</t>
  </si>
  <si>
    <t>JESD TX Test</t>
  </si>
  <si>
    <t>tx_test</t>
  </si>
  <si>
    <t xml:space="preserve">
Jesd204 Test Control</t>
  </si>
  <si>
    <t>0xD0</t>
  </si>
  <si>
    <t>csr_tx_testmode</t>
  </si>
  <si>
    <t>[3:0]</t>
  </si>
  <si>
    <t xml:space="preserve">
'b0xxx is reserved for JESD204B IP core and 'b1xxx is reserved for external components out of JESD204B IP core. 
JESD204B IP core Test Mode : 
0000 - No test (Default) 
0001 - K28.5 
0010 - D21.5 
JESD204B IP Reference Design Test Mode : 
1000 - Alternating Checkerboard 
1001 - Ramp 
1010 - PRBS</t>
  </si>
  <si>
    <t>[31:4]</t>
  </si>
  <si>
    <t>JESD Test Pattern 0 &amp; 1</t>
  </si>
  <si>
    <t>user_test_pattern_a</t>
  </si>
  <si>
    <t xml:space="preserve">
Test Pattern per sample per converter</t>
  </si>
  <si>
    <t>0xD4</t>
  </si>
  <si>
    <t>test_pattern0</t>
  </si>
  <si>
    <t>[15:0]</t>
  </si>
  <si>
    <t>0x0000</t>
  </si>
  <si>
    <t>test_pattern1</t>
  </si>
  <si>
    <t>[31:16]</t>
  </si>
  <si>
    <t>JESD Test Pattern 2 &amp; 3</t>
  </si>
  <si>
    <t>user_test_pattern_b</t>
  </si>
  <si>
    <t>0xD8</t>
  </si>
  <si>
    <t>test_pattern2</t>
  </si>
  <si>
    <t>test_pattern3</t>
  </si>
  <si>
    <t>JESD Test Pattern 4 &amp; 5</t>
  </si>
  <si>
    <t>user_test_pattern_c</t>
  </si>
  <si>
    <t>0xDC</t>
  </si>
  <si>
    <t>test_pattern4</t>
  </si>
  <si>
    <t>test_pattern5</t>
  </si>
  <si>
    <t>JESD Test Pattern 6 &amp; 7</t>
  </si>
  <si>
    <t>user_test_pattern_d</t>
  </si>
  <si>
    <t>0xE0</t>
  </si>
  <si>
    <t>test_pattern6</t>
  </si>
  <si>
    <t>test_pattern7</t>
  </si>
  <si>
    <t>Physical Lane Control 0</t>
  </si>
  <si>
    <t>lane_ctrl_0</t>
  </si>
  <si>
    <t xml:space="preserve">
Physical Lane Control and Assignment (Lane 0)</t>
  </si>
  <si>
    <t>0x4</t>
  </si>
  <si>
    <t>csr_lane0_polarity</t>
  </si>
  <si>
    <t xml:space="preserve">
Set 1 to inverse Lane 0 Polarity. 
When set, the TX interface inverts the polarity of the TX data. This register can be used to correct the polarity of differential pairs if the transmission circuitry or board layout mistakenly swapped the positive and negative signals. 
</t>
  </si>
  <si>
    <t>csr_lane0_powerdown</t>
  </si>
  <si>
    <t>[1]</t>
  </si>
  <si>
    <t xml:space="preserve">
Power down control for Lane 0. 
This register is routed out of the IP core as csr_lane_powerdown[0].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</si>
  <si>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rl0</t>
  </si>
  <si>
    <t>Physical Lane Control 1</t>
  </si>
  <si>
    <t>lane_ctrl_1</t>
  </si>
  <si>
    <t xml:space="preserve">
Physical Lane Control and Assignment (Lane 1)</t>
  </si>
  <si>
    <t>0x8</t>
  </si>
  <si>
    <t>csr_lane1_polarity</t>
  </si>
  <si>
    <t xml:space="preserve">
Set 1 to inverse Lane 1 Polarity. 
When set, the TX interface inverts the polarity of the TX data. This register can be used to correct the polarity of differential pairs if the transmission circuitry or board layout mistakenly swapped the positive and negative signals. 
</t>
  </si>
  <si>
    <t>csr_lane1_powerdown</t>
  </si>
  <si>
    <t xml:space="preserve">
Power down control for Lane 1. 
This register is routed out of the IP core as csr_lane_powerdown[1].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</si>
  <si>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rl1</t>
  </si>
  <si>
    <t>Physical Lane Control 2</t>
  </si>
  <si>
    <t>lane_ctrl_2</t>
  </si>
  <si>
    <t xml:space="preserve">
Physical Lane Control and Assignment (Lane 2)</t>
  </si>
  <si>
    <t>0xC</t>
  </si>
  <si>
    <t>csr_lane2_polarity</t>
  </si>
  <si>
    <t xml:space="preserve">
Set 1 to inverse Lane 2 Polarity. 
When set, the TX interface inverts the polarity of the TX data. This register can be used to correct the polarity of differential pairs if the transmission circuitry or board layout mistakenly swapped the positive and negative signals. 
</t>
  </si>
  <si>
    <t>csr_lane2_powerdown</t>
  </si>
  <si>
    <t xml:space="preserve">
Power down control for Lane 2. 
This register is routed out of the IP core as csr_lane_powerdown[2].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</si>
  <si>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rl2</t>
  </si>
  <si>
    <t>Physical Lane Control 3</t>
  </si>
  <si>
    <t>lane_ctrl_3</t>
  </si>
  <si>
    <t xml:space="preserve">
Physical Lane Control and Assignment (Lane 3)</t>
  </si>
  <si>
    <t>0x10</t>
  </si>
  <si>
    <t>csr_lane3_polarity</t>
  </si>
  <si>
    <t xml:space="preserve">
Set 1 to inverse Lane 3 Polarity. 
When set, the TX interface inverts the polarity of the TX data. This register can be used to correct the polarity of differential pairs if the transmission circuitry or board layout mistakenly swapped the positive and negative signals. 
</t>
  </si>
  <si>
    <t>csr_lane3_powerdown</t>
  </si>
  <si>
    <t xml:space="preserve">
Power down control for Lane 3. 
This register is routed out of the IP core as csr_lane_powerdown[3].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</si>
  <si>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rl3</t>
  </si>
  <si>
    <t>Physical Lane Control 4</t>
  </si>
  <si>
    <t>lane_ctrl_4</t>
  </si>
  <si>
    <t xml:space="preserve">
Physical Lane Control and Assignment (Lane 4)</t>
  </si>
  <si>
    <t>0x14</t>
  </si>
  <si>
    <t>csr_lane4_polarity</t>
  </si>
  <si>
    <t xml:space="preserve">
Set 1 to inverse Lane 4 Polarity. 
When set, the TX interface inverts the polarity of the TX data. This register can be used to correct the polarity of differential pairs if the transmission circuitry or board layout mistakenly swapped the positive and negative signals. 
</t>
  </si>
  <si>
    <t>csr_lane4_powerdown</t>
  </si>
  <si>
    <t xml:space="preserve">
Power down control for Lane 4. 
This register is routed out of the IP core as csr_lane_powerdown[4].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</si>
  <si>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rl4</t>
  </si>
  <si>
    <t>Physical Lane Control 5</t>
  </si>
  <si>
    <t>lane_ctrl_5</t>
  </si>
  <si>
    <t xml:space="preserve">
Physical Lane Control and Assignment (Lane 5)</t>
  </si>
  <si>
    <t>0x18</t>
  </si>
  <si>
    <t>csr_lane5_polarity</t>
  </si>
  <si>
    <t xml:space="preserve">
Set 1 to inverse Lane 5 Polarity. 
When set, the TX interface inverts the polarity of the TX data. This register can be used to correct the polarity of differential pairs if the transmission circuitry or board layout mistakenly swapped the positive and negative signals. 
</t>
  </si>
  <si>
    <t>csr_lane5_powerdown</t>
  </si>
  <si>
    <t xml:space="preserve">
Power down control for Lane 5. 
This register is routed out of the IP core as csr_lane_powerdown[5].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</si>
  <si>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rl5</t>
  </si>
  <si>
    <t>Physical Lane Control 6</t>
  </si>
  <si>
    <t>lane_ctrl_6</t>
  </si>
  <si>
    <t xml:space="preserve">
Physical Lane Control and Assignment (Lane 6)</t>
  </si>
  <si>
    <t>0x1C</t>
  </si>
  <si>
    <t>csr_lane6_polarity</t>
  </si>
  <si>
    <t xml:space="preserve">
Set 1 to inverse Lane 6 Polarity. 
When set, the TX interface inverts the polarity of the TX data. This register can be used to correct the polarity of differential pairs if the transmission circuitry or board layout mistakenly swapped the positive and negative signals. 
</t>
  </si>
  <si>
    <t>csr_lane6_powerdown</t>
  </si>
  <si>
    <t xml:space="preserve">
Power down control for Lane 6. 
This register is routed out of the IP core as csr_lane_powerdown[6].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</si>
  <si>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rl6</t>
  </si>
  <si>
    <t>Physical Lane Control 7</t>
  </si>
  <si>
    <t>lane_ctrl_7</t>
  </si>
  <si>
    <t xml:space="preserve">
Physical Lane Control and Assignment (Lane 7)</t>
  </si>
  <si>
    <t>0x20</t>
  </si>
  <si>
    <t>csr_lane7_polarity</t>
  </si>
  <si>
    <t xml:space="preserve">
Set 1 to inverse Lane 7 Polarity. 
When set, the TX interface inverts the polarity of the TX data. This register can be used to correct the polarity of differential pairs if the transmission circuitry or board layout mistakenly swapped the positive and negative signals. 
</t>
  </si>
  <si>
    <t>csr_lane7_powerdown</t>
  </si>
  <si>
    <t xml:space="preserve">
Power down control for Lane 7. 
This register is routed out of the IP core as csr_lane_powerdown[7]. This signal can be used by the Transport Layer to indicate the fallback of the Lanes (L) for runtime LMF support. For power savings, this signal needs to be routed to the Transceiver Reset Controller as an assert mask for tx_digitalreset and tx_analogreset to powerdown the lane. 
0 = Normal mode 
1 = Power down</t>
  </si>
  <si>
    <t>rl7</t>
  </si>
  <si>
    <t>Physical Lane Control for All Lanes (Common)</t>
  </si>
  <si>
    <t>lane_ctrl_common</t>
  </si>
  <si>
    <t xml:space="preserve">
Physical Lane Control and Assignment. The physical lane control applies to all lanes in the link.</t>
  </si>
  <si>
    <t>0xFFFFFFFC</t>
  </si>
  <si>
    <t>csr_byte_reversal</t>
  </si>
  <si>
    <r>
      <t xml:space="preserve">
This is a compile-time option which needs to be set before IP generation. 
0 = LSB-first serialization. Byte order = {octet3, octet2, octet1, octet0} 
1 = MSB-first serialization. Byte order = {octet0, octet1, octet2, octet3} 
</t>
    </r>
    <r>
      <rPr>
        <b/>
        <sz val="11"/>
        <color theme="1"/>
        <rFont val="Calibri"/>
        <family val="2"/>
        <scheme val="minor"/>
      </rPr>
      <t xml:space="preserve">NOTE: </t>
    </r>
    <r>
      <rPr>
        <sz val="11"/>
        <color theme="1"/>
        <rFont val="Calibri"/>
        <family val="2"/>
        <scheme val="minor"/>
      </rPr>
      <t xml:space="preserve">
JESD204B converter device may support either MSB-first serialization or LSB-first serialization. In order to support MSB-first serialization, both </t>
    </r>
    <r>
      <rPr>
        <i/>
        <sz val="11"/>
        <color theme="1"/>
        <rFont val="Calibri"/>
        <family val="2"/>
        <scheme val="minor"/>
      </rPr>
      <t xml:space="preserve">csr_byte_reversal </t>
    </r>
    <r>
      <rPr>
        <sz val="11"/>
        <color theme="1"/>
        <rFont val="Calibri"/>
        <family val="2"/>
        <scheme val="minor"/>
      </rPr>
      <t xml:space="preserve">and </t>
    </r>
    <r>
      <rPr>
        <i/>
        <sz val="11"/>
        <color theme="1"/>
        <rFont val="Calibri"/>
        <family val="2"/>
        <scheme val="minor"/>
      </rPr>
      <t xml:space="preserve">csr_bit_reversal </t>
    </r>
    <r>
      <rPr>
        <sz val="11"/>
        <color theme="1"/>
        <rFont val="Calibri"/>
        <family val="2"/>
        <scheme val="minor"/>
      </rPr>
      <t xml:space="preserve">needs to be set to 1 when generating the IP. 
When </t>
    </r>
    <r>
      <rPr>
        <i/>
        <sz val="11"/>
        <color theme="1"/>
        <rFont val="Calibri"/>
        <family val="2"/>
        <scheme val="minor"/>
      </rPr>
      <t xml:space="preserve">csr_byte_reversal </t>
    </r>
    <r>
      <rPr>
        <sz val="11"/>
        <color theme="1"/>
        <rFont val="Calibri"/>
        <family val="2"/>
        <scheme val="minor"/>
      </rPr>
      <t xml:space="preserve">= 1, the byte order is reversed before transmitting data. 
</t>
    </r>
  </si>
  <si>
    <t>csr_bit_reversal</t>
  </si>
  <si>
    <r>
      <t xml:space="preserve">
This is a compile-time option which needs to be set before IP generation. 
0 = LSB-first serialization. 
1 = MSB-first serialization. 
</t>
    </r>
    <r>
      <rPr>
        <b/>
        <sz val="11"/>
        <color theme="1"/>
        <rFont val="Calibri"/>
        <family val="2"/>
        <scheme val="minor"/>
      </rPr>
      <t xml:space="preserve">NOTE: </t>
    </r>
    <r>
      <rPr>
        <sz val="11"/>
        <color theme="1"/>
        <rFont val="Calibri"/>
        <family val="2"/>
        <scheme val="minor"/>
      </rPr>
      <t xml:space="preserve">
JESD204B converter device may support either MSB-first serialization or LSB-first serialization. In order to support MSB-first serialization, both </t>
    </r>
    <r>
      <rPr>
        <i/>
        <sz val="11"/>
        <color theme="1"/>
        <rFont val="Calibri"/>
        <family val="2"/>
        <scheme val="minor"/>
      </rPr>
      <t xml:space="preserve">csr_byte_reversal </t>
    </r>
    <r>
      <rPr>
        <sz val="11"/>
        <color theme="1"/>
        <rFont val="Calibri"/>
        <family val="2"/>
        <scheme val="minor"/>
      </rPr>
      <t xml:space="preserve">and </t>
    </r>
    <r>
      <rPr>
        <i/>
        <sz val="11"/>
        <color theme="1"/>
        <rFont val="Calibri"/>
        <family val="2"/>
        <scheme val="minor"/>
      </rPr>
      <t xml:space="preserve">csr_bit_reversal </t>
    </r>
    <r>
      <rPr>
        <sz val="11"/>
        <color theme="1"/>
        <rFont val="Calibri"/>
        <family val="2"/>
        <scheme val="minor"/>
      </rPr>
      <t xml:space="preserve">needs to be set to 1 when generating the IP. 
When </t>
    </r>
    <r>
      <rPr>
        <i/>
        <sz val="11"/>
        <color theme="1"/>
        <rFont val="Calibri"/>
        <family val="2"/>
        <scheme val="minor"/>
      </rPr>
      <t xml:space="preserve">csr_bit_reversal </t>
    </r>
    <r>
      <rPr>
        <sz val="11"/>
        <color theme="1"/>
        <rFont val="Calibri"/>
        <family val="2"/>
        <scheme val="minor"/>
      </rPr>
      <t xml:space="preserve">= 1, the word aligner reverses TX parallel data bits before transmitting it to the PMA for serialization. For example; in 20-bit mode =&gt; D[19:0] is rewired to D[0:19] or in 40-bit mode =&gt; D[39:0] is rewired to D[0:39]. 
</t>
    </r>
  </si>
  <si>
    <t>rl</t>
  </si>
  <si>
    <t>[2]</t>
  </si>
  <si>
    <t>[31:3]</t>
  </si>
  <si>
    <t>SYNC_N and SYSREF Control</t>
  </si>
  <si>
    <t>syncn_sysref_ctrl</t>
  </si>
  <si>
    <t xml:space="preserve">
Controls event sequencing related with SYNC_N and SYSREF signals.</t>
  </si>
  <si>
    <t>0x54</t>
  </si>
  <si>
    <t>0x00000004</t>
  </si>
  <si>
    <t>csr_link_reinit</t>
  </si>
  <si>
    <r>
      <t xml:space="preserve">
JESD204B IP core will reinitialize the link to enter Code Group Synchronization by transmitting /K28.5/. 
Software will need to check that SYNC_N </t>
    </r>
    <r>
      <rPr>
        <i/>
        <sz val="11"/>
        <color theme="1"/>
        <rFont val="Calibri"/>
        <family val="2"/>
        <scheme val="minor"/>
      </rPr>
      <t xml:space="preserve">register tx_status0 (0x80) csr_dev_syncn </t>
    </r>
    <r>
      <rPr>
        <sz val="11"/>
        <color theme="1"/>
        <rFont val="Calibri"/>
        <family val="2"/>
        <scheme val="minor"/>
      </rPr>
      <t>is 1 before setting this register. 
(This bit will automatically be cleared once link reinitialization is entered by hardware). 
0 = No link reinit request (Default) 
1 = Reinitialize the link.</t>
    </r>
  </si>
  <si>
    <t>csr_sysref_alwayson</t>
  </si>
  <si>
    <r>
      <t xml:space="preserve">
This register enables LMFC realignment at every rising edge of SYSREF. LMFC counter is reset when every SYSREF transition from 0 to 1 is detected. 
0 = Any rising edge of SYSREF will not reset the LMFC counter. 
1 = Continuously resets LMFC counter at every SYSREF rising edge. 
</t>
    </r>
    <r>
      <rPr>
        <b/>
        <sz val="11"/>
        <color theme="1"/>
        <rFont val="Calibri"/>
        <family val="2"/>
        <scheme val="minor"/>
      </rPr>
      <t xml:space="preserve">NOTE: </t>
    </r>
    <r>
      <rPr>
        <sz val="11"/>
        <color theme="1"/>
        <rFont val="Calibri"/>
        <family val="2"/>
        <scheme val="minor"/>
      </rPr>
      <t xml:space="preserve">
When this bit is set, the SYSREF period will be checked that it never violates internal local multiframe period and this period can only be n-integer multiplied of ((FxK)/4). If the SYSREF period is different from the local multiframe period, </t>
    </r>
    <r>
      <rPr>
        <i/>
        <sz val="11"/>
        <color theme="1"/>
        <rFont val="Calibri"/>
        <family val="2"/>
        <scheme val="minor"/>
      </rPr>
      <t xml:space="preserve">register tx_err (0x60) csr_sysref_lmfc_err </t>
    </r>
    <r>
      <rPr>
        <sz val="11"/>
        <color theme="1"/>
        <rFont val="Calibri"/>
        <family val="2"/>
        <scheme val="minor"/>
      </rPr>
      <t>will be asserted and an interrupt will be triggered. If user wants to change SYSREF period, this bit should be set to 0 first. After SYSREF clock has stabilized, this bit is set to 1 to sample the rising edges of the new SYSREF.</t>
    </r>
  </si>
  <si>
    <t>csr_sysref_singledet</t>
  </si>
  <si>
    <r>
      <t xml:space="preserve">
This register enables LMFC realignment with a single sample of rising edge of SYSREF. The bit is autocleared by hardware once SYSREF is sampled. If the user requires SYSREF to be sampled again (due to link reset or reinitialization), user must set this bit again. 
This register also has another critical function: JESD204B IP core will never exit out of CGS unless at least a SYSREF edge is sampled. This is to prevent race condition between SYSREF being sampled and the exit of CGS to ILAS. If CGS transition to ILAS before the common SYSREF is sampled for both the IP core and converter device, this would cause undeterministic latency as the ILAS is transmitted is based on the free running LMFC counter coming out of reset. 
0 = Any rising edge of SYSREF will not reset the LMFC counter. 
1 = Resets the LMFC counter on the first rising edge of SYSREF and then clears this bit. (Default) 
</t>
    </r>
    <r>
      <rPr>
        <b/>
        <sz val="11"/>
        <color theme="1"/>
        <rFont val="Calibri"/>
        <family val="2"/>
        <scheme val="minor"/>
      </rPr>
      <t xml:space="preserve">NOTE: </t>
    </r>
    <r>
      <rPr>
        <sz val="11"/>
        <color theme="1"/>
        <rFont val="Calibri"/>
        <family val="2"/>
        <scheme val="minor"/>
      </rPr>
      <t xml:space="preserve">
It is highly recommended to use </t>
    </r>
    <r>
      <rPr>
        <i/>
        <sz val="11"/>
        <color theme="1"/>
        <rFont val="Calibri"/>
        <family val="2"/>
        <scheme val="minor"/>
      </rPr>
      <t xml:space="preserve">csr_sysref_singledet </t>
    </r>
    <r>
      <rPr>
        <sz val="11"/>
        <color theme="1"/>
        <rFont val="Calibri"/>
        <family val="2"/>
        <scheme val="minor"/>
      </rPr>
      <t xml:space="preserve">with </t>
    </r>
    <r>
      <rPr>
        <i/>
        <sz val="11"/>
        <color theme="1"/>
        <rFont val="Calibri"/>
        <family val="2"/>
        <scheme val="minor"/>
      </rPr>
      <t xml:space="preserve">csr_sysref_alwayson </t>
    </r>
    <r>
      <rPr>
        <sz val="11"/>
        <color theme="1"/>
        <rFont val="Calibri"/>
        <family val="2"/>
        <scheme val="minor"/>
      </rPr>
      <t xml:space="preserve">even if user wants to do SYSREF continuous detection mode. This is because this register is able to indicate whether SYSREF was ever sampled. This register also prevents race condition as mentioned above. Using only SYSREF single detect mode will not be able to detect incorrect SYSREF period. 
</t>
    </r>
  </si>
  <si>
    <t>rs1</t>
  </si>
  <si>
    <t>[3]</t>
  </si>
  <si>
    <t>rs2</t>
  </si>
  <si>
    <t>[4]</t>
  </si>
  <si>
    <t>rs3</t>
  </si>
  <si>
    <t>rs4</t>
  </si>
  <si>
    <t>[6]</t>
  </si>
  <si>
    <t>[11:7]</t>
  </si>
  <si>
    <t>csr_lmfc_offset</t>
  </si>
  <si>
    <t>[19:12]</t>
  </si>
  <si>
    <r>
      <t xml:space="preserve">
The LMFC offset is binary value minus 1. Upon the detection of the rising edge of SYSREF in continuous mode or single detect mode, the LMFC counter will be reset to the value set in </t>
    </r>
    <r>
      <rPr>
        <i/>
        <sz val="11"/>
        <color theme="1"/>
        <rFont val="Calibri"/>
        <family val="2"/>
        <scheme val="minor"/>
      </rPr>
      <t>csr_lmfc_offset</t>
    </r>
    <r>
      <rPr>
        <sz val="11"/>
        <color theme="1"/>
        <rFont val="Calibri"/>
        <family val="2"/>
        <scheme val="minor"/>
      </rPr>
      <t xml:space="preserve">. LMFC counter operates in link clock domain therefore the legal value is from 0 to ((FxK/4)-1). If an out-of-range value is set, the LMFC offset will be internally reset to 0. 
</t>
    </r>
    <r>
      <rPr>
        <b/>
        <sz val="11"/>
        <color theme="1"/>
        <rFont val="Calibri"/>
        <family val="2"/>
        <scheme val="minor"/>
      </rPr>
      <t xml:space="preserve">NOTE: </t>
    </r>
    <r>
      <rPr>
        <sz val="11"/>
        <color theme="1"/>
        <rFont val="Calibri"/>
        <family val="2"/>
        <scheme val="minor"/>
      </rPr>
      <t xml:space="preserve">
By default, the rising edge of SYSREF will reset the LMFC counter to 0. However, if the system design has large phase offset between the SYSREF sampled by the converter device and the FPGA, user can virtually shift the SYSREF edges by changing the LMFC offset reset value using this register.</t>
    </r>
  </si>
  <si>
    <t>csr_cgs_bypass_sysref</t>
  </si>
  <si>
    <t>[20]</t>
  </si>
  <si>
    <r>
      <t xml:space="preserve">
This bit applies to Subclass 1 only. Enabling DLL states transition from Code Group Synchronization (CGS) to Initial Lane Alignment Sequence (ILAS) to bypass SYSREF single detect sampling. 
By default, JESD204B IP core will remain in CGS state until SYSREF is sampled. Once </t>
    </r>
    <r>
      <rPr>
        <i/>
        <sz val="11"/>
        <color theme="1"/>
        <rFont val="Calibri"/>
        <family val="2"/>
        <scheme val="minor"/>
      </rPr>
      <t xml:space="preserve">csr_sysref_singledet </t>
    </r>
    <r>
      <rPr>
        <sz val="11"/>
        <color theme="1"/>
        <rFont val="Calibri"/>
        <family val="2"/>
        <scheme val="minor"/>
      </rPr>
      <t xml:space="preserve">is cleared, then only the DLL state can transition from CGS to ILAS on the next LMFC tick. Write 1 to this register to allow the IP core to exit out of CGS state without ensuring that at least one rising edge of SYSREF was sampled. 
</t>
    </r>
    <r>
      <rPr>
        <b/>
        <sz val="11"/>
        <color theme="1"/>
        <rFont val="Calibri"/>
        <family val="2"/>
        <scheme val="minor"/>
      </rPr>
      <t xml:space="preserve">NOTE: </t>
    </r>
    <r>
      <rPr>
        <sz val="11"/>
        <color theme="1"/>
        <rFont val="Calibri"/>
        <family val="2"/>
        <scheme val="minor"/>
      </rPr>
      <t xml:space="preserve">
This is a debug mode, where user can bypass SYSREF sampling if only a quick link up is required. Setting this bit to 1 may cause race condition between SYSREF sampling and CGS exit.</t>
    </r>
  </si>
  <si>
    <t>[31:21]</t>
  </si>
  <si>
    <t>TX Error Interrupt Enable</t>
  </si>
  <si>
    <t>tx_err_enable</t>
  </si>
  <si>
    <t xml:space="preserve">
This is to enable the error types that will generate the interrupt. Setting 0 to the register bits will disable the specific error type from generating interrupt.</t>
  </si>
  <si>
    <t>0x64</t>
  </si>
  <si>
    <t>0x000001ff</t>
  </si>
  <si>
    <t>csr_syncn_err_en</t>
  </si>
  <si>
    <t xml:space="preserve">
Enable interrupt for SYNC_N error type.</t>
  </si>
  <si>
    <t>csr_sysref_lmfc_err_en</t>
  </si>
  <si>
    <t xml:space="preserve">
Enable interrupt for SYSREF LMFC error type.</t>
  </si>
  <si>
    <t>csr_dll_data_invalid_err_en</t>
  </si>
  <si>
    <t xml:space="preserve">
Enable interrupt for DLL data invalid error type.</t>
  </si>
  <si>
    <t>csr_frame_data_invalid_err_en</t>
  </si>
  <si>
    <t xml:space="preserve">
Enable interrupt for Transport Layer data invalid error type.</t>
  </si>
  <si>
    <t>csr_syncn_reinit_req_en</t>
  </si>
  <si>
    <t xml:space="preserve">
Enable interrupt for SYNCN reinit request.</t>
  </si>
  <si>
    <t>csr_pll_locked_err_en</t>
  </si>
  <si>
    <t xml:space="preserve">
Enable interrupt for PLL loose lock error.</t>
  </si>
  <si>
    <t>csr_pcfifo_full_err_en</t>
  </si>
  <si>
    <t xml:space="preserve">
Enable interrupt for Phase Compensation FIFO full error.</t>
  </si>
  <si>
    <t>csr_pcfifo_empty_err_en</t>
  </si>
  <si>
    <t xml:space="preserve">
Enable interrupt for Phase Compensation FIFO empty error.</t>
  </si>
  <si>
    <t>re4_en</t>
  </si>
  <si>
    <t>[8]</t>
  </si>
  <si>
    <t>[31:9]</t>
  </si>
  <si>
    <t>TX Error Status</t>
  </si>
  <si>
    <t>tx_err</t>
  </si>
  <si>
    <r>
      <t xml:space="preserve">
Errors detected in JESD204B IP core will be logged in this register. Each set bit in the register will generate interrupt, if enabled by corresponding bits in the TX Error Enable ( </t>
    </r>
    <r>
      <rPr>
        <i/>
        <sz val="11"/>
        <color theme="1"/>
        <rFont val="Calibri"/>
        <family val="2"/>
        <scheme val="minor"/>
      </rPr>
      <t>register tx_err_enable (0x64)</t>
    </r>
    <r>
      <rPr>
        <sz val="11"/>
        <color theme="1"/>
        <rFont val="Calibri"/>
        <family val="2"/>
        <scheme val="minor"/>
      </rPr>
      <t>). After servicing the interrupt, software must clear the appropriate serviced interrupt status bit and ensure that no other interrupts are pending.</t>
    </r>
  </si>
  <si>
    <t>0x60</t>
  </si>
  <si>
    <t>csr_syncn_err</t>
  </si>
  <si>
    <t xml:space="preserve">
JESD204B receiver indicates error through the SYNC_N signal.</t>
  </si>
  <si>
    <t>R/W1C</t>
  </si>
  <si>
    <t>csr_sysref_lmfc_err</t>
  </si>
  <si>
    <r>
      <t xml:space="preserve">
When </t>
    </r>
    <r>
      <rPr>
        <i/>
        <sz val="11"/>
        <color theme="1"/>
        <rFont val="Calibri"/>
        <family val="2"/>
        <scheme val="minor"/>
      </rPr>
      <t xml:space="preserve">register syncn_sysref_ctrl (0x54) csr_sysref_alwayson </t>
    </r>
    <r>
      <rPr>
        <sz val="11"/>
        <color theme="1"/>
        <rFont val="Calibri"/>
        <family val="2"/>
        <scheme val="minor"/>
      </rPr>
      <t>is set to 1, the LMFC counter will check whether SYSREF period matches the LMFC counter where it is n-integer multiplier of the (FxK/4). If SYSREF period does not match the LMFC period, this bit will be asserted.</t>
    </r>
  </si>
  <si>
    <t>csr_dll_data_invalid_err</t>
  </si>
  <si>
    <r>
      <t xml:space="preserve">
This error bit will be asserted if the TX detects data invalid on the AV-ST bus when data is requested. By design, the JESD204B TX IP core expects the upstream device (JESD204B Transport Layer) will always send the valid data with zero latency when ready is asserted. 
</t>
    </r>
    <r>
      <rPr>
        <b/>
        <sz val="11"/>
        <color theme="1"/>
        <rFont val="Calibri"/>
        <family val="2"/>
        <scheme val="minor"/>
      </rPr>
      <t xml:space="preserve">NOTE: </t>
    </r>
    <r>
      <rPr>
        <sz val="11"/>
        <color theme="1"/>
        <rFont val="Calibri"/>
        <family val="2"/>
        <scheme val="minor"/>
      </rPr>
      <t xml:space="preserve">
If this error detection is not required, the user can tie off the AV-ST signal jesd204_tx_link_valid to 1.</t>
    </r>
  </si>
  <si>
    <t>csr_frame_data_invalid_err</t>
  </si>
  <si>
    <r>
      <t xml:space="preserve">
This error bit is applicable only if you use Intel FPGA Transport Layer in your design. This error bit will be asserted if the upstream component de-asserts jesd204_tx_data_valid signal at the Intel FPGA Transport Layer AV-ST bus. The Transport Layer expects the upstream device in the system will always send the valid data with zero latency when jesd204_tx_data_ready is asserted by the Transport Layer. 
</t>
    </r>
    <r>
      <rPr>
        <b/>
        <sz val="11"/>
        <color theme="1"/>
        <rFont val="Calibri"/>
        <family val="2"/>
        <scheme val="minor"/>
      </rPr>
      <t xml:space="preserve">NOTE: </t>
    </r>
    <r>
      <rPr>
        <sz val="11"/>
        <color theme="1"/>
        <rFont val="Calibri"/>
        <family val="2"/>
        <scheme val="minor"/>
      </rPr>
      <t xml:space="preserve">
If this error detection is not required, the user can tie off the AV-ST signal jesd204_tx_frame_error to 0.</t>
    </r>
  </si>
  <si>
    <t>csr_syncn_reinit_req</t>
  </si>
  <si>
    <r>
      <t xml:space="preserve">
Receiver has requested re-initialization by asserting SYNC_N low for more than 5 frames and 9 octets. 
</t>
    </r>
    <r>
      <rPr>
        <b/>
        <sz val="11"/>
        <color theme="1"/>
        <rFont val="Calibri"/>
        <family val="2"/>
        <scheme val="minor"/>
      </rPr>
      <t xml:space="preserve">NOTE: </t>
    </r>
    <r>
      <rPr>
        <sz val="11"/>
        <color theme="1"/>
        <rFont val="Calibri"/>
        <family val="2"/>
        <scheme val="minor"/>
      </rPr>
      <t xml:space="preserve">
Upon the detection of SYNC_N link reinitialization request from the receiver, JESD204B IP core will enter Code Group Synchronization (CGS) and transmit continuous /K28.5/. If user wants to regenerate and sample SYSREF, enabling this interrupt will be able to notify the software that the receiver has requested for link reinitialization.</t>
    </r>
  </si>
  <si>
    <t>csr_pll_locked_err</t>
  </si>
  <si>
    <t xml:space="preserve">
Detected 1 or more lanes of PLL locked loose lock when JESD204B link is running.</t>
  </si>
  <si>
    <t>csr_pcfifo_full_err</t>
  </si>
  <si>
    <r>
      <t xml:space="preserve">
Detected 1 or more lanes of Phase Compensation FIFO is full unexpectedly when JESD204B link is running. This status bit is not applicable for Stratix 10. 
</t>
    </r>
    <r>
      <rPr>
        <b/>
        <sz val="11"/>
        <color theme="1"/>
        <rFont val="Calibri"/>
        <family val="2"/>
        <scheme val="minor"/>
      </rPr>
      <t xml:space="preserve">NOTE: </t>
    </r>
    <r>
      <rPr>
        <sz val="11"/>
        <color theme="1"/>
        <rFont val="Calibri"/>
        <family val="2"/>
        <scheme val="minor"/>
      </rPr>
      <t xml:space="preserve">
User MUST reset JESD204B link if this bit is triggered. The transceiver channel, and the JESD204B IP core link reset must be applied.</t>
    </r>
  </si>
  <si>
    <t>csr_pcfifo_empty_err</t>
  </si>
  <si>
    <r>
      <t xml:space="preserve">
Detected 1 or more lanes of Phase Compensation FIFO is empty unexpectedly when JESD204B link is running. This status bit is not applicable for Stratix 10. 
</t>
    </r>
    <r>
      <rPr>
        <b/>
        <sz val="11"/>
        <color theme="1"/>
        <rFont val="Calibri"/>
        <family val="2"/>
        <scheme val="minor"/>
      </rPr>
      <t xml:space="preserve">NOTE: </t>
    </r>
    <r>
      <rPr>
        <sz val="11"/>
        <color theme="1"/>
        <rFont val="Calibri"/>
        <family val="2"/>
        <scheme val="minor"/>
      </rPr>
      <t xml:space="preserve">
User MUST reset JESD204B link if this bit is triggered. The transceiver channel, and the JESD204B IP core link reset must be applied.</t>
    </r>
  </si>
  <si>
    <t>re4</t>
  </si>
  <si>
    <t>TX Status 0</t>
  </si>
  <si>
    <t>tx_status0</t>
  </si>
  <si>
    <t xml:space="preserve">
Monitor ports of internal signals and counter which will be useful for debug.</t>
  </si>
  <si>
    <t>0x80</t>
  </si>
  <si>
    <t>0xFFF80000</t>
  </si>
  <si>
    <t>csr_dev_syncn</t>
  </si>
  <si>
    <t xml:space="preserve">
Internal SYNC_N value. 
0 = Receiver is asserting synchronization request. 
1 = JESD204B link is out of synchronization.</t>
  </si>
  <si>
    <t>csr_dll_state</t>
  </si>
  <si>
    <t>[2:1]</t>
  </si>
  <si>
    <t xml:space="preserve">
Current state of Data Link Layer (DLL). 
00 = Code Group Synchronization (CGS) 
01 = Initial Lane Alignment Sequence (ILAS) 
10 = User Data Mode 
11 = D21.5 test mode</t>
  </si>
  <si>
    <t>csr_ilas_cnt</t>
  </si>
  <si>
    <t>[10:3]</t>
  </si>
  <si>
    <t xml:space="preserve">
This is a binary minus 1 value. The counter value reflects on which number of ILAS multiframe the DLL state machine is in.</t>
  </si>
  <si>
    <t>csr_dbg_phadj</t>
  </si>
  <si>
    <r>
      <t xml:space="preserve">
SYNC_N deassertion is not-in-phase with the internal LMFC counter. Applies to Subclass 2 only. 
1 = DAC LMFC is NOT aligned to device LMFC. 
0 = DAC LMFC is aligned to device LMFC. 
</t>
    </r>
    <r>
      <rPr>
        <b/>
        <sz val="11"/>
        <color theme="1"/>
        <rFont val="Calibri"/>
        <family val="2"/>
        <scheme val="minor"/>
      </rPr>
      <t xml:space="preserve">NOTE: </t>
    </r>
    <r>
      <rPr>
        <sz val="11"/>
        <color theme="1"/>
        <rFont val="Calibri"/>
        <family val="2"/>
        <scheme val="minor"/>
      </rPr>
      <t xml:space="preserve">
For Subclass 2 operation, JESD204B IP core will calculate the phase of the SYNC_N deassertion from the receiver with respect to internal LMFC counter. Interrupt will be triggered with either </t>
    </r>
    <r>
      <rPr>
        <i/>
        <sz val="11"/>
        <color theme="1"/>
        <rFont val="Calibri"/>
        <family val="2"/>
        <scheme val="minor"/>
      </rPr>
      <t xml:space="preserve">register tx_err (0x60) csr_syncn_err or csr_syncn_reinit_req </t>
    </r>
    <r>
      <rPr>
        <sz val="11"/>
        <color theme="1"/>
        <rFont val="Calibri"/>
        <family val="2"/>
        <scheme val="minor"/>
      </rPr>
      <t xml:space="preserve">set. This register along with </t>
    </r>
    <r>
      <rPr>
        <i/>
        <sz val="11"/>
        <color theme="1"/>
        <rFont val="Calibri"/>
        <family val="2"/>
        <scheme val="minor"/>
      </rPr>
      <t xml:space="preserve">csr_dbg_adjdir </t>
    </r>
    <r>
      <rPr>
        <sz val="11"/>
        <color theme="1"/>
        <rFont val="Calibri"/>
        <family val="2"/>
        <scheme val="minor"/>
      </rPr>
      <t xml:space="preserve">and </t>
    </r>
    <r>
      <rPr>
        <i/>
        <sz val="11"/>
        <color theme="1"/>
        <rFont val="Calibri"/>
        <family val="2"/>
        <scheme val="minor"/>
      </rPr>
      <t xml:space="preserve">csr_dbg_adjcnt </t>
    </r>
    <r>
      <rPr>
        <sz val="11"/>
        <color theme="1"/>
        <rFont val="Calibri"/>
        <family val="2"/>
        <scheme val="minor"/>
      </rPr>
      <t>will latched the phase offset, direction and resolution based on phase detection using link clock. Hysteresis and device clock ratio calculation should be done in software.</t>
    </r>
  </si>
  <si>
    <t>csr_dbg_adjdir</t>
  </si>
  <si>
    <r>
      <t xml:space="preserve">
Adjustment direction of DAC LMFC to the nearest LMFC tick. Refer to </t>
    </r>
    <r>
      <rPr>
        <i/>
        <sz val="11"/>
        <color theme="1"/>
        <rFont val="Calibri"/>
        <family val="2"/>
        <scheme val="minor"/>
      </rPr>
      <t xml:space="preserve">csr_dbg_phadj </t>
    </r>
    <r>
      <rPr>
        <sz val="11"/>
        <color theme="1"/>
        <rFont val="Calibri"/>
        <family val="2"/>
        <scheme val="minor"/>
      </rPr>
      <t>for usage. Applies to Subclass 2 only. 
0 = Advance 
1 = Delay</t>
    </r>
  </si>
  <si>
    <t>csr_dbg_adjcnt</t>
  </si>
  <si>
    <t>[20:13]</t>
  </si>
  <si>
    <r>
      <t xml:space="preserve">
Number of adjustment resolution steps of DAC LMFC in device link clock resolution. Refer to </t>
    </r>
    <r>
      <rPr>
        <i/>
        <sz val="11"/>
        <color theme="1"/>
        <rFont val="Calibri"/>
        <family val="2"/>
        <scheme val="minor"/>
      </rPr>
      <t xml:space="preserve">csr_dbg_phadj </t>
    </r>
    <r>
      <rPr>
        <sz val="11"/>
        <color theme="1"/>
        <rFont val="Calibri"/>
        <family val="2"/>
        <scheme val="minor"/>
      </rPr>
      <t>for usage. Applies to Subclass 2 only.</t>
    </r>
  </si>
  <si>
    <t>TX Status 1</t>
  </si>
  <si>
    <t>tx_status1</t>
  </si>
  <si>
    <t>0x84</t>
  </si>
  <si>
    <t>0xFF00FF00</t>
  </si>
  <si>
    <t>csr_lane0_tx_pcfifo_full</t>
  </si>
  <si>
    <t xml:space="preserve">
TX phase compensation fifo status full flag for Lane 0</t>
  </si>
  <si>
    <t>csr_lane1_tx_pcfifo_full</t>
  </si>
  <si>
    <t xml:space="preserve">
TX phase compensation fifo status full flag for Lane 1</t>
  </si>
  <si>
    <t>csr_lane2_tx_pcfifo_full</t>
  </si>
  <si>
    <t xml:space="preserve">
TX phase compensation fifo status full flag for Lane 2</t>
  </si>
  <si>
    <t>csr_lane3_tx_pcfifo_full</t>
  </si>
  <si>
    <t xml:space="preserve">
TX phase compensation fifo status full flag for Lane 3</t>
  </si>
  <si>
    <t>csr_lane4_tx_pcfifo_full</t>
  </si>
  <si>
    <t xml:space="preserve">
TX phase compensation fifo status full flag for Lane 4</t>
  </si>
  <si>
    <t>csr_lane5_tx_pcfifo_full</t>
  </si>
  <si>
    <t xml:space="preserve">
TX phase compensation fifo status full flag for Lane 5</t>
  </si>
  <si>
    <t>csr_lane6_tx_pcfifo_full</t>
  </si>
  <si>
    <t xml:space="preserve">
TX phase compensation fifo status full flag for Lane 6</t>
  </si>
  <si>
    <t>csr_lane7_tx_pcfifo_full</t>
  </si>
  <si>
    <t xml:space="preserve">
TX phase compensation fifo status full flag for Lane 7</t>
  </si>
  <si>
    <t>csr_lane0_tx_pcfifo_empty</t>
  </si>
  <si>
    <t xml:space="preserve">
TX phase compensation fifo status empty flag for Lane 0</t>
  </si>
  <si>
    <t>csr_lane1_tx_pcfifo_empty</t>
  </si>
  <si>
    <t>[17]</t>
  </si>
  <si>
    <t xml:space="preserve">
TX phase compensation fifo status empty flag for Lane 1</t>
  </si>
  <si>
    <t>csr_lane2_tx_pcfifo_empty</t>
  </si>
  <si>
    <t>[18]</t>
  </si>
  <si>
    <t xml:space="preserve">
TX phase compensation fifo status empty flag for Lane 2</t>
  </si>
  <si>
    <t>csr_lane3_tx_pcfifo_empty</t>
  </si>
  <si>
    <t>[19]</t>
  </si>
  <si>
    <t xml:space="preserve">
TX phase compensation fifo status empty flag for Lane 3</t>
  </si>
  <si>
    <t>csr_lane4_tx_pcfifo_empty</t>
  </si>
  <si>
    <t xml:space="preserve">
TX phase compensation fifo status empty flag for Lane 4</t>
  </si>
  <si>
    <t>csr_lane5_tx_pcfifo_empty</t>
  </si>
  <si>
    <t>[21]</t>
  </si>
  <si>
    <t xml:space="preserve">
TX phase compensation fifo status empty flag for Lane 5</t>
  </si>
  <si>
    <t>csr_lane6_tx_pcfifo_empty</t>
  </si>
  <si>
    <t>[22]</t>
  </si>
  <si>
    <t xml:space="preserve">
TX phase compensation fifo status empty flag for Lane 6</t>
  </si>
  <si>
    <t>csr_lane7_tx_pcfifo_empty</t>
  </si>
  <si>
    <t>[23]</t>
  </si>
  <si>
    <t xml:space="preserve">
TX phase compensation fifo status empty flag for Lane 7</t>
  </si>
  <si>
    <t>TX Status 2</t>
  </si>
  <si>
    <t>tx_status2</t>
  </si>
  <si>
    <t>0x88</t>
  </si>
  <si>
    <t>csr_lane0_tx_cal_busy</t>
  </si>
  <si>
    <t xml:space="preserve">
Reconfig status for Lane 0, indicates TX calibration is in progress</t>
  </si>
  <si>
    <t>csr_lane1_tx_cal_busy</t>
  </si>
  <si>
    <t xml:space="preserve">
Reconfig status for Lane 1, indicates TX calibration is in progress</t>
  </si>
  <si>
    <t>csr_lane2_tx_cal_busy</t>
  </si>
  <si>
    <t xml:space="preserve">
Reconfig status for Lane 2, indicates TX calibration is in progress</t>
  </si>
  <si>
    <t>csr_lane3_tx_cal_busy</t>
  </si>
  <si>
    <t xml:space="preserve">
Reconfig status for Lane 3, indicates TX calibration is in progress</t>
  </si>
  <si>
    <t>csr_lane4_tx_cal_busy</t>
  </si>
  <si>
    <t xml:space="preserve">
Reconfig status for Lane 4, indicates TX calibration is in progress</t>
  </si>
  <si>
    <t>csr_lane5_tx_cal_busy</t>
  </si>
  <si>
    <t xml:space="preserve">
Reconfig status for Lane 5, indicates TX calibration is in progress</t>
  </si>
  <si>
    <t>csr_lane6_tx_cal_busy</t>
  </si>
  <si>
    <t xml:space="preserve">
Reconfig status for Lane 6, indicates TX calibration is in progress</t>
  </si>
  <si>
    <t>csr_lane7_tx_cal_busy</t>
  </si>
  <si>
    <t xml:space="preserve">
Reconfig status for Lane 7, indicates TX calibration is in progress</t>
  </si>
  <si>
    <t>csr_lane0_pll_locked</t>
  </si>
  <si>
    <t xml:space="preserve">
PLL status for Lane 0, indicates pll is locked. 
For bonded mode, only one PLL Locked signal will be generated from the transceiver. The single bit will be routed to Lane 0 PLL Locked status. All other lanes will be tied off to 0. 
For non-bonded mode, PLL locked status will be per channel. The status will be routed to the respective PLL locked status per channel.</t>
  </si>
  <si>
    <t>csr_lane1_pll_locked</t>
  </si>
  <si>
    <t xml:space="preserve">
PLL status for Lane 1, indicates pll is locked</t>
  </si>
  <si>
    <t>csr_lane2_pll_locked</t>
  </si>
  <si>
    <t xml:space="preserve">
PLL status for Lane 2, indicates pll is locked</t>
  </si>
  <si>
    <t>csr_lane3_pll_locked</t>
  </si>
  <si>
    <t xml:space="preserve">
PLL status for Lane 3, indicates pll is locked</t>
  </si>
  <si>
    <t>csr_lane4_pll_locked</t>
  </si>
  <si>
    <t xml:space="preserve">
PLL status for Lane 4, indicates pll is locked</t>
  </si>
  <si>
    <t>csr_lane5_pll_locked</t>
  </si>
  <si>
    <t xml:space="preserve">
PLL status for Lane 5, indicates pll is locked</t>
  </si>
  <si>
    <t>csr_lane6_pll_locked</t>
  </si>
  <si>
    <t xml:space="preserve">
PLL status for Lane 6, indicates pll is locked</t>
  </si>
  <si>
    <t>csr_lane7_pll_locked</t>
  </si>
  <si>
    <t xml:space="preserve">
PLL status for Lane 7, indicates pll is locked</t>
  </si>
  <si>
    <t>TX Status Reserve</t>
  </si>
  <si>
    <t>tx_status3</t>
  </si>
  <si>
    <t xml:space="preserve">
TX Status Reserve</t>
  </si>
  <si>
    <t>0x8C</t>
  </si>
  <si>
    <t>rs32</t>
  </si>
  <si>
    <t xml:space="preserve">
TX Status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</si>
</sst>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rgb="FFA1887F"/>
        <bgColor indexed="64"/>
      </patternFill>
    </fill>
    <fill>
      <patternFill patternType="solid">
        <fgColor rgb="FFE1BEE7"/>
        <bgColor indexed="64"/>
      </patternFill>
    </fill>
    <fill>
      <patternFill patternType="solid">
        <fgColor rgb="FFE8EAF6"/>
        <bgColor indexed="64"/>
      </patternFill>
    </fill>
    <fill>
      <patternFill patternType="solid">
        <fgColor rgb="FFBBDEFB"/>
        <bgColor indexed="64"/>
      </patternFill>
    </fill>
    <fill>
      <patternFill patternType="solid">
        <fgColor rgb="FF80CBC4"/>
        <bgColor indexed="64"/>
      </patternFill>
    </fill>
    <fill>
      <patternFill patternType="solid">
        <fgColor rgb="FFC8E6C9"/>
        <bgColor indexed="64"/>
      </patternFill>
    </fill>
    <fill>
      <patternFill patternType="solid">
        <fgColor rgb="FFDCEDC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vertical="top" wrapText="1"/>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wrapText="1"/>
    </xf>
    <xf numFmtId="0" fontId="0" fillId="41" borderId="10" xfId="0" applyFill="1" applyBorder="1" applyAlignment="1">
      <alignment wrapText="1"/>
    </xf>
    <xf numFmtId="0" fontId="0" fillId="42" borderId="10" xfId="0" applyFill="1" applyBorder="1" applyAlignment="1">
      <alignment wrapText="1"/>
    </xf>
    <xf numFmtId="0" fontId="0" fillId="43" borderId="10" xfId="0" applyFill="1" applyBorder="1" applyAlignment="1">
      <alignment wrapText="1"/>
    </xf>
    <xf numFmtId="0" fontId="0" fillId="44" borderId="10" xfId="0" applyFill="1" applyBorder="1" applyAlignment="1">
      <alignment wrapText="1"/>
    </xf>
    <xf numFmtId="0" fontId="0" fillId="45" borderId="10" xfId="0" applyFill="1" applyBorder="1" applyAlignment="1">
      <alignment wrapText="1"/>
    </xf>
    <xf numFmtId="0" fontId="0" fillId="46" borderId="10" xfId="0" applyFill="1" applyBorder="1" applyAlignment="1">
      <alignment wrapText="1"/>
    </xf>
    <xf numFmtId="0" fontId="0" fillId="47" borderId="10" xfId="0" applyFill="1" applyBorder="1" applyAlignment="1">
      <alignment wrapText="1"/>
    </xf>
    <xf numFmtId="0" fontId="0" fillId="48" borderId="10" xfId="0" applyFill="1" applyBorder="1" applyAlignment="1">
      <alignment wrapText="1"/>
    </xf>
    <xf numFmtId="0" fontId="0" fillId="49" borderId="10" xfId="0" applyFill="1" applyBorder="1" applyAlignment="1">
      <alignment wrapText="1"/>
    </xf>
    <xf numFmtId="0" fontId="0" fillId="50" borderId="10" xfId="0" applyFill="1" applyBorder="1" applyAlignment="1">
      <alignment wrapText="1"/>
    </xf>
    <xf numFmtId="0" fontId="0" fillId="51" borderId="10" xfId="0" applyFill="1" applyBorder="1" applyAlignment="1">
      <alignment wrapText="1"/>
    </xf>
    <xf numFmtId="0" fontId="0" fillId="52" borderId="10" xfId="0" applyFill="1" applyBorder="1" applyAlignment="1">
      <alignment wrapText="1"/>
    </xf>
    <xf numFmtId="0" fontId="0" fillId="53" borderId="10" xfId="0" applyFill="1" applyBorder="1" applyAlignment="1">
      <alignment wrapText="1"/>
    </xf>
    <xf numFmtId="0" fontId="0" fillId="54" borderId="10" xfId="0" applyFill="1" applyBorder="1" applyAlignment="1">
      <alignment wrapText="1"/>
    </xf>
    <xf numFmtId="0" fontId="0" fillId="42" borderId="10" xfId="0" applyFill="1" applyBorder="1" applyAlignment="1">
      <alignment vertical="top" wrapText="1"/>
    </xf>
    <xf numFmtId="0" fontId="0" fillId="40" borderId="10" xfId="0" applyFill="1" applyBorder="1" applyAlignment="1">
      <alignment vertical="top" wrapText="1"/>
    </xf>
    <xf numFmtId="0" fontId="0" fillId="41" borderId="10" xfId="0" applyFill="1" applyBorder="1" applyAlignment="1">
      <alignment vertical="top" wrapText="1"/>
    </xf>
    <xf numFmtId="0" fontId="0" fillId="38" borderId="10" xfId="0" applyFill="1" applyBorder="1" applyAlignment="1">
      <alignment vertical="top" wrapText="1"/>
    </xf>
    <xf numFmtId="0" fontId="0" fillId="39" borderId="10" xfId="0" applyFill="1" applyBorder="1" applyAlignment="1">
      <alignment vertical="top" wrapText="1"/>
    </xf>
    <xf numFmtId="0" fontId="0" fillId="53" borderId="10" xfId="0" applyFill="1" applyBorder="1" applyAlignment="1">
      <alignment vertical="top" wrapText="1"/>
    </xf>
    <xf numFmtId="0" fontId="0" fillId="54" borderId="10" xfId="0" applyFill="1" applyBorder="1" applyAlignment="1">
      <alignment vertical="top" wrapText="1"/>
    </xf>
    <xf numFmtId="0" fontId="0" fillId="51" borderId="10" xfId="0" applyFill="1" applyBorder="1" applyAlignment="1">
      <alignment vertical="top" wrapText="1"/>
    </xf>
    <xf numFmtId="0" fontId="0" fillId="52" borderId="10" xfId="0" applyFill="1" applyBorder="1" applyAlignment="1">
      <alignment vertical="top" wrapText="1"/>
    </xf>
    <xf numFmtId="0" fontId="0" fillId="50" borderId="10" xfId="0" applyFill="1" applyBorder="1" applyAlignment="1">
      <alignment vertical="top" wrapText="1"/>
    </xf>
    <xf numFmtId="0" fontId="0" fillId="48" borderId="10" xfId="0" applyFill="1" applyBorder="1" applyAlignment="1">
      <alignment vertical="top" wrapText="1"/>
    </xf>
    <xf numFmtId="0" fontId="0" fillId="49" borderId="10" xfId="0" applyFill="1" applyBorder="1" applyAlignment="1">
      <alignment vertical="top" wrapText="1"/>
    </xf>
    <xf numFmtId="0" fontId="0" fillId="46" borderId="10" xfId="0" applyFill="1" applyBorder="1" applyAlignment="1">
      <alignment vertical="top" wrapText="1"/>
    </xf>
    <xf numFmtId="0" fontId="0" fillId="47" borderId="10" xfId="0" applyFill="1" applyBorder="1" applyAlignment="1">
      <alignment vertical="top" wrapText="1"/>
    </xf>
    <xf numFmtId="0" fontId="0" fillId="44" borderId="10" xfId="0" applyFill="1" applyBorder="1" applyAlignment="1">
      <alignment vertical="top" wrapText="1"/>
    </xf>
    <xf numFmtId="0" fontId="0" fillId="45" borderId="10" xfId="0"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0" fillId="36" borderId="10" xfId="0" applyFill="1" applyBorder="1" applyAlignment="1">
      <alignment vertical="top" wrapText="1"/>
    </xf>
    <xf numFmtId="0" fontId="0" fillId="37" borderId="10" xfId="0" applyFill="1" applyBorder="1" applyAlignment="1">
      <alignment vertical="top" wrapText="1"/>
    </xf>
    <xf numFmtId="0" fontId="0" fillId="34" borderId="10" xfId="0" applyFill="1" applyBorder="1" applyAlignment="1">
      <alignment vertical="top" wrapText="1"/>
    </xf>
    <xf numFmtId="0" fontId="0" fillId="35"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7"/>
  <sheetViews>
    <sheetView tabSelected="1" workbookViewId="0">
      <selection activeCell="C3" sqref="C3:C13"/>
    </sheetView>
  </sheetViews>
  <sheetFormatPr defaultRowHeight="15" x14ac:dyDescent="0.25"/>
  <cols>
    <col min="1" max="1" width="36.5703125" bestFit="1" customWidth="1"/>
    <col min="2" max="2" width="19.28515625" bestFit="1" customWidth="1"/>
    <col min="3" max="3" width="36.5703125" bestFit="1" customWidth="1"/>
    <col min="4" max="4" width="6.5703125" bestFit="1" customWidth="1"/>
    <col min="5" max="5" width="6.85546875" bestFit="1" customWidth="1"/>
    <col min="6" max="6" width="11.5703125" bestFit="1" customWidth="1"/>
    <col min="7" max="7" width="11.140625" bestFit="1" customWidth="1"/>
    <col min="8" max="8" width="17.42578125" customWidth="1"/>
    <col min="9" max="9" width="7" bestFit="1" customWidth="1"/>
    <col min="10" max="12" width="36.5703125" bestFit="1" customWidth="1"/>
  </cols>
  <sheetData>
    <row r="1" spans="1:12" x14ac:dyDescent="0.25">
      <c r="A1" s="1" t="s">
        <v>0</v>
      </c>
      <c r="B1" s="1" t="s">
        <v>1</v>
      </c>
      <c r="C1" s="1" t="s">
        <v>2</v>
      </c>
      <c r="D1" s="1" t="s">
        <v>3</v>
      </c>
      <c r="E1" s="1" t="s">
        <v>4</v>
      </c>
      <c r="F1" s="1" t="s">
        <v>5</v>
      </c>
      <c r="G1" s="1" t="s">
        <v>6</v>
      </c>
      <c r="H1" s="1" t="s">
        <v>7</v>
      </c>
      <c r="I1" s="1" t="s">
        <v>8</v>
      </c>
      <c r="J1" s="1" t="s">
        <v>9</v>
      </c>
      <c r="K1" s="1" t="s">
        <v>4</v>
      </c>
      <c r="L1" s="1" t="s">
        <v>10</v>
      </c>
    </row>
    <row r="2" spans="1:12" ht="30" x14ac:dyDescent="0.25">
      <c r="A2" s="2" t="s">
        <v>11</v>
      </c>
      <c r="B2" s="2" t="s">
        <v>12</v>
      </c>
      <c r="C2" s="2" t="s">
        <v>13</v>
      </c>
      <c r="D2" s="2" t="s">
        <v>14</v>
      </c>
      <c r="E2" s="2" t="s">
        <v>15</v>
      </c>
      <c r="F2" s="2" t="s">
        <v>16</v>
      </c>
      <c r="G2" s="2" t="s">
        <v>17</v>
      </c>
      <c r="H2" s="3" t="s">
        <v>18</v>
      </c>
      <c r="I2" s="3" t="s">
        <v>19</v>
      </c>
      <c r="J2" s="3" t="s">
        <v>20</v>
      </c>
      <c r="K2" s="3" t="s">
        <v>15</v>
      </c>
      <c r="L2" s="3" t="s">
        <v>16</v>
      </c>
    </row>
    <row r="3" spans="1:12" ht="240" x14ac:dyDescent="0.25">
      <c r="A3" s="45" t="s">
        <v>21</v>
      </c>
      <c r="B3" s="45" t="s">
        <v>22</v>
      </c>
      <c r="C3" s="45" t="s">
        <v>23</v>
      </c>
      <c r="D3" s="45" t="s">
        <v>24</v>
      </c>
      <c r="E3" s="45" t="s">
        <v>15</v>
      </c>
      <c r="F3" s="45" t="s">
        <v>25</v>
      </c>
      <c r="G3" s="45" t="s">
        <v>17</v>
      </c>
      <c r="H3" s="4" t="s">
        <v>26</v>
      </c>
      <c r="I3" s="4" t="s">
        <v>27</v>
      </c>
      <c r="J3" s="4" t="s">
        <v>28</v>
      </c>
      <c r="K3" s="4" t="s">
        <v>15</v>
      </c>
      <c r="L3" s="4" t="s">
        <v>29</v>
      </c>
    </row>
    <row r="4" spans="1:12" ht="255" x14ac:dyDescent="0.25">
      <c r="A4" s="45" t="str">
        <f t="shared" ref="A4:A13" si="0">A3</f>
        <v>Data Link Layer (DLL) and TX Control</v>
      </c>
      <c r="B4" s="45" t="str">
        <f t="shared" ref="B4:B13" si="1">B3</f>
        <v>dll_ctrl</v>
      </c>
      <c r="C4" s="45" t="str">
        <f t="shared" ref="C4:C13" si="2">C3</f>
        <v xml:space="preserve">
Controls Link Layer states like Code Group Synchronization (CGS) and Initial Lane Alignment Sequence (ILAS).</v>
      </c>
      <c r="D4" s="45" t="str">
        <f t="shared" ref="D4:D13" si="3">D3</f>
        <v>0x50</v>
      </c>
      <c r="E4" s="45" t="str">
        <f t="shared" ref="E4:E13" si="4">E3</f>
        <v>R/W</v>
      </c>
      <c r="F4" s="45" t="str">
        <f t="shared" ref="F4:F13" si="5">F3</f>
        <v>0x00000007</v>
      </c>
      <c r="G4" s="45" t="str">
        <f t="shared" ref="G4:G13" si="6">G3</f>
        <v>0xFFFFFFFF</v>
      </c>
      <c r="H4" s="4" t="s">
        <v>30</v>
      </c>
      <c r="I4" s="4" t="s">
        <v>31</v>
      </c>
      <c r="J4" s="4" t="s">
        <v>32</v>
      </c>
      <c r="K4" s="4" t="s">
        <v>15</v>
      </c>
      <c r="L4" s="4" t="s">
        <v>33</v>
      </c>
    </row>
    <row r="5" spans="1:12" ht="150" x14ac:dyDescent="0.25">
      <c r="A5" s="45" t="str">
        <f t="shared" si="0"/>
        <v>Data Link Layer (DLL) and TX Control</v>
      </c>
      <c r="B5" s="45" t="str">
        <f t="shared" si="1"/>
        <v>dll_ctrl</v>
      </c>
      <c r="C5" s="45" t="str">
        <f t="shared" si="2"/>
        <v xml:space="preserve">
Controls Link Layer states like Code Group Synchronization (CGS) and Initial Lane Alignment Sequence (ILAS).</v>
      </c>
      <c r="D5" s="45" t="str">
        <f t="shared" si="3"/>
        <v>0x50</v>
      </c>
      <c r="E5" s="45" t="str">
        <f t="shared" si="4"/>
        <v>R/W</v>
      </c>
      <c r="F5" s="45" t="str">
        <f t="shared" si="5"/>
        <v>0x00000007</v>
      </c>
      <c r="G5" s="45" t="str">
        <f t="shared" si="6"/>
        <v>0xFFFFFFFF</v>
      </c>
      <c r="H5" s="4" t="s">
        <v>34</v>
      </c>
      <c r="I5" s="4" t="s">
        <v>35</v>
      </c>
      <c r="J5" s="4" t="s">
        <v>36</v>
      </c>
      <c r="K5" s="4" t="s">
        <v>15</v>
      </c>
      <c r="L5" s="4" t="s">
        <v>37</v>
      </c>
    </row>
    <row r="6" spans="1:12" ht="375" x14ac:dyDescent="0.25">
      <c r="A6" s="45" t="str">
        <f t="shared" si="0"/>
        <v>Data Link Layer (DLL) and TX Control</v>
      </c>
      <c r="B6" s="45" t="str">
        <f t="shared" si="1"/>
        <v>dll_ctrl</v>
      </c>
      <c r="C6" s="45" t="str">
        <f t="shared" si="2"/>
        <v xml:space="preserve">
Controls Link Layer states like Code Group Synchronization (CGS) and Initial Lane Alignment Sequence (ILAS).</v>
      </c>
      <c r="D6" s="45" t="str">
        <f t="shared" si="3"/>
        <v>0x50</v>
      </c>
      <c r="E6" s="45" t="str">
        <f t="shared" si="4"/>
        <v>R/W</v>
      </c>
      <c r="F6" s="45" t="str">
        <f t="shared" si="5"/>
        <v>0x00000007</v>
      </c>
      <c r="G6" s="45" t="str">
        <f t="shared" si="6"/>
        <v>0xFFFFFFFF</v>
      </c>
      <c r="H6" s="4" t="s">
        <v>38</v>
      </c>
      <c r="I6" s="4" t="s">
        <v>39</v>
      </c>
      <c r="J6" s="4" t="s">
        <v>40</v>
      </c>
      <c r="K6" s="4" t="s">
        <v>15</v>
      </c>
      <c r="L6" s="4" t="s">
        <v>37</v>
      </c>
    </row>
    <row r="7" spans="1:12" ht="315" x14ac:dyDescent="0.25">
      <c r="A7" s="45" t="str">
        <f t="shared" si="0"/>
        <v>Data Link Layer (DLL) and TX Control</v>
      </c>
      <c r="B7" s="45" t="str">
        <f t="shared" si="1"/>
        <v>dll_ctrl</v>
      </c>
      <c r="C7" s="45" t="str">
        <f t="shared" si="2"/>
        <v xml:space="preserve">
Controls Link Layer states like Code Group Synchronization (CGS) and Initial Lane Alignment Sequence (ILAS).</v>
      </c>
      <c r="D7" s="45" t="str">
        <f t="shared" si="3"/>
        <v>0x50</v>
      </c>
      <c r="E7" s="45" t="str">
        <f t="shared" si="4"/>
        <v>R/W</v>
      </c>
      <c r="F7" s="45" t="str">
        <f t="shared" si="5"/>
        <v>0x00000007</v>
      </c>
      <c r="G7" s="45" t="str">
        <f t="shared" si="6"/>
        <v>0xFFFFFFFF</v>
      </c>
      <c r="H7" s="4" t="s">
        <v>41</v>
      </c>
      <c r="I7" s="4" t="s">
        <v>42</v>
      </c>
      <c r="J7" s="4" t="s">
        <v>43</v>
      </c>
      <c r="K7" s="4" t="s">
        <v>15</v>
      </c>
      <c r="L7" s="4" t="s">
        <v>37</v>
      </c>
    </row>
    <row r="8" spans="1:12" ht="30" x14ac:dyDescent="0.25">
      <c r="A8" s="45" t="str">
        <f t="shared" si="0"/>
        <v>Data Link Layer (DLL) and TX Control</v>
      </c>
      <c r="B8" s="45" t="str">
        <f t="shared" si="1"/>
        <v>dll_ctrl</v>
      </c>
      <c r="C8" s="45" t="str">
        <f t="shared" si="2"/>
        <v xml:space="preserve">
Controls Link Layer states like Code Group Synchronization (CGS) and Initial Lane Alignment Sequence (ILAS).</v>
      </c>
      <c r="D8" s="45" t="str">
        <f t="shared" si="3"/>
        <v>0x50</v>
      </c>
      <c r="E8" s="45" t="str">
        <f t="shared" si="4"/>
        <v>R/W</v>
      </c>
      <c r="F8" s="45" t="str">
        <f t="shared" si="5"/>
        <v>0x00000007</v>
      </c>
      <c r="G8" s="45" t="str">
        <f t="shared" si="6"/>
        <v>0xFFFFFFFF</v>
      </c>
      <c r="H8" s="4" t="s">
        <v>44</v>
      </c>
      <c r="I8" s="4" t="s">
        <v>45</v>
      </c>
      <c r="J8" s="4" t="s">
        <v>20</v>
      </c>
      <c r="K8" s="4" t="s">
        <v>15</v>
      </c>
      <c r="L8" s="4" t="s">
        <v>37</v>
      </c>
    </row>
    <row r="9" spans="1:12" ht="30" x14ac:dyDescent="0.25">
      <c r="A9" s="45" t="str">
        <f t="shared" si="0"/>
        <v>Data Link Layer (DLL) and TX Control</v>
      </c>
      <c r="B9" s="45" t="str">
        <f t="shared" si="1"/>
        <v>dll_ctrl</v>
      </c>
      <c r="C9" s="45" t="str">
        <f t="shared" si="2"/>
        <v xml:space="preserve">
Controls Link Layer states like Code Group Synchronization (CGS) and Initial Lane Alignment Sequence (ILAS).</v>
      </c>
      <c r="D9" s="45" t="str">
        <f t="shared" si="3"/>
        <v>0x50</v>
      </c>
      <c r="E9" s="45" t="str">
        <f t="shared" si="4"/>
        <v>R/W</v>
      </c>
      <c r="F9" s="45" t="str">
        <f t="shared" si="5"/>
        <v>0x00000007</v>
      </c>
      <c r="G9" s="45" t="str">
        <f t="shared" si="6"/>
        <v>0xFFFFFFFF</v>
      </c>
      <c r="H9" s="4" t="s">
        <v>46</v>
      </c>
      <c r="I9" s="4" t="s">
        <v>47</v>
      </c>
      <c r="J9" s="4" t="s">
        <v>20</v>
      </c>
      <c r="K9" s="4" t="s">
        <v>15</v>
      </c>
      <c r="L9" s="4" t="s">
        <v>37</v>
      </c>
    </row>
    <row r="10" spans="1:12" ht="30" x14ac:dyDescent="0.25">
      <c r="A10" s="45" t="str">
        <f t="shared" si="0"/>
        <v>Data Link Layer (DLL) and TX Control</v>
      </c>
      <c r="B10" s="45" t="str">
        <f t="shared" si="1"/>
        <v>dll_ctrl</v>
      </c>
      <c r="C10" s="45" t="str">
        <f t="shared" si="2"/>
        <v xml:space="preserve">
Controls Link Layer states like Code Group Synchronization (CGS) and Initial Lane Alignment Sequence (ILAS).</v>
      </c>
      <c r="D10" s="45" t="str">
        <f t="shared" si="3"/>
        <v>0x50</v>
      </c>
      <c r="E10" s="45" t="str">
        <f t="shared" si="4"/>
        <v>R/W</v>
      </c>
      <c r="F10" s="45" t="str">
        <f t="shared" si="5"/>
        <v>0x00000007</v>
      </c>
      <c r="G10" s="45" t="str">
        <f t="shared" si="6"/>
        <v>0xFFFFFFFF</v>
      </c>
      <c r="H10" s="4" t="s">
        <v>48</v>
      </c>
      <c r="I10" s="4" t="s">
        <v>49</v>
      </c>
      <c r="J10" s="4" t="s">
        <v>20</v>
      </c>
      <c r="K10" s="4" t="s">
        <v>15</v>
      </c>
      <c r="L10" s="4" t="s">
        <v>37</v>
      </c>
    </row>
    <row r="11" spans="1:12" ht="30" x14ac:dyDescent="0.25">
      <c r="A11" s="45" t="str">
        <f t="shared" si="0"/>
        <v>Data Link Layer (DLL) and TX Control</v>
      </c>
      <c r="B11" s="45" t="str">
        <f t="shared" si="1"/>
        <v>dll_ctrl</v>
      </c>
      <c r="C11" s="45" t="str">
        <f t="shared" si="2"/>
        <v xml:space="preserve">
Controls Link Layer states like Code Group Synchronization (CGS) and Initial Lane Alignment Sequence (ILAS).</v>
      </c>
      <c r="D11" s="45" t="str">
        <f t="shared" si="3"/>
        <v>0x50</v>
      </c>
      <c r="E11" s="45" t="str">
        <f t="shared" si="4"/>
        <v>R/W</v>
      </c>
      <c r="F11" s="45" t="str">
        <f t="shared" si="5"/>
        <v>0x00000007</v>
      </c>
      <c r="G11" s="45" t="str">
        <f t="shared" si="6"/>
        <v>0xFFFFFFFF</v>
      </c>
      <c r="H11" s="4" t="s">
        <v>50</v>
      </c>
      <c r="I11" s="4" t="s">
        <v>51</v>
      </c>
      <c r="J11" s="4" t="s">
        <v>20</v>
      </c>
      <c r="K11" s="4" t="s">
        <v>15</v>
      </c>
      <c r="L11" s="4" t="s">
        <v>37</v>
      </c>
    </row>
    <row r="12" spans="1:12" ht="30" x14ac:dyDescent="0.25">
      <c r="A12" s="45" t="str">
        <f t="shared" si="0"/>
        <v>Data Link Layer (DLL) and TX Control</v>
      </c>
      <c r="B12" s="45" t="str">
        <f t="shared" si="1"/>
        <v>dll_ctrl</v>
      </c>
      <c r="C12" s="45" t="str">
        <f t="shared" si="2"/>
        <v xml:space="preserve">
Controls Link Layer states like Code Group Synchronization (CGS) and Initial Lane Alignment Sequence (ILAS).</v>
      </c>
      <c r="D12" s="45" t="str">
        <f t="shared" si="3"/>
        <v>0x50</v>
      </c>
      <c r="E12" s="45" t="str">
        <f t="shared" si="4"/>
        <v>R/W</v>
      </c>
      <c r="F12" s="45" t="str">
        <f t="shared" si="5"/>
        <v>0x00000007</v>
      </c>
      <c r="G12" s="45" t="str">
        <f t="shared" si="6"/>
        <v>0xFFFFFFFF</v>
      </c>
      <c r="H12" s="4" t="s">
        <v>52</v>
      </c>
      <c r="I12" s="4" t="s">
        <v>53</v>
      </c>
      <c r="J12" s="4" t="s">
        <v>20</v>
      </c>
      <c r="K12" s="4" t="s">
        <v>15</v>
      </c>
      <c r="L12" s="4" t="s">
        <v>37</v>
      </c>
    </row>
    <row r="13" spans="1:12" x14ac:dyDescent="0.25">
      <c r="A13" s="45" t="str">
        <f t="shared" si="0"/>
        <v>Data Link Layer (DLL) and TX Control</v>
      </c>
      <c r="B13" s="45" t="str">
        <f t="shared" si="1"/>
        <v>dll_ctrl</v>
      </c>
      <c r="C13" s="45" t="str">
        <f t="shared" si="2"/>
        <v xml:space="preserve">
Controls Link Layer states like Code Group Synchronization (CGS) and Initial Lane Alignment Sequence (ILAS).</v>
      </c>
      <c r="D13" s="45" t="str">
        <f t="shared" si="3"/>
        <v>0x50</v>
      </c>
      <c r="E13" s="45" t="str">
        <f t="shared" si="4"/>
        <v>R/W</v>
      </c>
      <c r="F13" s="45" t="str">
        <f t="shared" si="5"/>
        <v>0x00000007</v>
      </c>
      <c r="G13" s="45" t="str">
        <f t="shared" si="6"/>
        <v>0xFFFFFFFF</v>
      </c>
      <c r="H13" s="4" t="s">
        <v>54</v>
      </c>
      <c r="I13" s="4" t="s">
        <v>55</v>
      </c>
      <c r="J13" s="4"/>
      <c r="K13" s="4" t="s">
        <v>56</v>
      </c>
      <c r="L13" s="4" t="s">
        <v>37</v>
      </c>
    </row>
    <row r="14" spans="1:12" ht="45" customHeight="1" x14ac:dyDescent="0.25">
      <c r="A14" s="46" t="s">
        <v>57</v>
      </c>
      <c r="B14" s="46" t="s">
        <v>58</v>
      </c>
      <c r="C14" s="46" t="s">
        <v>59</v>
      </c>
      <c r="D14" s="46" t="s">
        <v>60</v>
      </c>
      <c r="E14" s="46" t="s">
        <v>15</v>
      </c>
      <c r="F14" s="46" t="s">
        <v>16</v>
      </c>
      <c r="G14" s="46" t="s">
        <v>17</v>
      </c>
      <c r="H14" s="5" t="s">
        <v>61</v>
      </c>
      <c r="I14" s="5" t="s">
        <v>62</v>
      </c>
      <c r="J14" s="5" t="s">
        <v>63</v>
      </c>
      <c r="K14" s="5" t="s">
        <v>15</v>
      </c>
      <c r="L14" s="5" t="s">
        <v>64</v>
      </c>
    </row>
    <row r="15" spans="1:12" ht="45" x14ac:dyDescent="0.25">
      <c r="A15" s="46" t="str">
        <f t="shared" ref="A15:A16" si="7">A14</f>
        <v>ILAS Data 0</v>
      </c>
      <c r="B15" s="46" t="str">
        <f t="shared" ref="B15:B16" si="8">B14</f>
        <v>ilas_data0</v>
      </c>
      <c r="C15" s="46" t="str">
        <f t="shared" ref="C15:C16" si="9">C14</f>
        <v xml:space="preserve">
Link control configuration transmitted during Initial Lane Alignment Sequence (ILAS)</v>
      </c>
      <c r="D15" s="46" t="str">
        <f t="shared" ref="D15:D16" si="10">D14</f>
        <v>0x90</v>
      </c>
      <c r="E15" s="46" t="str">
        <f t="shared" ref="E15:E16" si="11">E14</f>
        <v>R/W</v>
      </c>
      <c r="F15" s="46" t="str">
        <f t="shared" ref="F15:F16" si="12">F14</f>
        <v>0x00000000</v>
      </c>
      <c r="G15" s="46" t="str">
        <f t="shared" ref="G15:G16" si="13">G14</f>
        <v>0xFFFFFFFF</v>
      </c>
      <c r="H15" s="5" t="s">
        <v>65</v>
      </c>
      <c r="I15" s="5" t="s">
        <v>66</v>
      </c>
      <c r="J15" s="5" t="s">
        <v>67</v>
      </c>
      <c r="K15" s="5" t="s">
        <v>15</v>
      </c>
      <c r="L15" s="5" t="s">
        <v>64</v>
      </c>
    </row>
    <row r="16" spans="1:12" x14ac:dyDescent="0.25">
      <c r="A16" s="46" t="str">
        <f t="shared" si="7"/>
        <v>ILAS Data 0</v>
      </c>
      <c r="B16" s="46" t="str">
        <f t="shared" si="8"/>
        <v>ilas_data0</v>
      </c>
      <c r="C16" s="46" t="str">
        <f t="shared" si="9"/>
        <v xml:space="preserve">
Link control configuration transmitted during Initial Lane Alignment Sequence (ILAS)</v>
      </c>
      <c r="D16" s="46" t="str">
        <f t="shared" si="10"/>
        <v>0x90</v>
      </c>
      <c r="E16" s="46" t="str">
        <f t="shared" si="11"/>
        <v>R/W</v>
      </c>
      <c r="F16" s="46" t="str">
        <f t="shared" si="12"/>
        <v>0x00000000</v>
      </c>
      <c r="G16" s="46" t="str">
        <f t="shared" si="13"/>
        <v>0xFFFFFFFF</v>
      </c>
      <c r="H16" s="5" t="s">
        <v>54</v>
      </c>
      <c r="I16" s="5" t="s">
        <v>68</v>
      </c>
      <c r="J16" s="5"/>
      <c r="K16" s="5" t="s">
        <v>56</v>
      </c>
      <c r="L16" s="5" t="s">
        <v>37</v>
      </c>
    </row>
    <row r="17" spans="1:12" ht="105" x14ac:dyDescent="0.25">
      <c r="A17" s="43" t="s">
        <v>69</v>
      </c>
      <c r="B17" s="43" t="s">
        <v>70</v>
      </c>
      <c r="C17" s="43" t="s">
        <v>59</v>
      </c>
      <c r="D17" s="43" t="s">
        <v>71</v>
      </c>
      <c r="E17" s="43" t="s">
        <v>15</v>
      </c>
      <c r="F17" s="43" t="s">
        <v>16</v>
      </c>
      <c r="G17" s="43" t="s">
        <v>17</v>
      </c>
      <c r="H17" s="6" t="s">
        <v>72</v>
      </c>
      <c r="I17" s="6" t="s">
        <v>73</v>
      </c>
      <c r="J17" s="6" t="s">
        <v>74</v>
      </c>
      <c r="K17" s="6" t="s">
        <v>75</v>
      </c>
      <c r="L17" s="6" t="s">
        <v>64</v>
      </c>
    </row>
    <row r="18" spans="1:12" x14ac:dyDescent="0.25">
      <c r="A18" s="43" t="str">
        <f t="shared" ref="A18:A23" si="14">A17</f>
        <v>ILAS Data 1</v>
      </c>
      <c r="B18" s="43" t="str">
        <f t="shared" ref="B18:B23" si="15">B17</f>
        <v>ilas_data1</v>
      </c>
      <c r="C18" s="43" t="str">
        <f t="shared" ref="C18:C23" si="16">C17</f>
        <v xml:space="preserve">
Link control configuration transmitted during Initial Lane Alignment Sequence (ILAS)</v>
      </c>
      <c r="D18" s="43" t="str">
        <f t="shared" ref="D18:D23" si="17">D17</f>
        <v>0x94</v>
      </c>
      <c r="E18" s="43" t="str">
        <f t="shared" ref="E18:E23" si="18">E17</f>
        <v>R/W</v>
      </c>
      <c r="F18" s="43" t="str">
        <f t="shared" ref="F18:F23" si="19">F17</f>
        <v>0x00000000</v>
      </c>
      <c r="G18" s="43" t="str">
        <f t="shared" ref="G18:G23" si="20">G17</f>
        <v>0xFFFFFFFF</v>
      </c>
      <c r="H18" s="6" t="s">
        <v>54</v>
      </c>
      <c r="I18" s="6" t="s">
        <v>76</v>
      </c>
      <c r="J18" s="6"/>
      <c r="K18" s="6" t="s">
        <v>56</v>
      </c>
      <c r="L18" s="6" t="s">
        <v>37</v>
      </c>
    </row>
    <row r="19" spans="1:12" ht="120" x14ac:dyDescent="0.25">
      <c r="A19" s="43" t="str">
        <f t="shared" si="14"/>
        <v>ILAS Data 1</v>
      </c>
      <c r="B19" s="43" t="str">
        <f t="shared" si="15"/>
        <v>ilas_data1</v>
      </c>
      <c r="C19" s="43" t="str">
        <f t="shared" si="16"/>
        <v xml:space="preserve">
Link control configuration transmitted during Initial Lane Alignment Sequence (ILAS)</v>
      </c>
      <c r="D19" s="43" t="str">
        <f t="shared" si="17"/>
        <v>0x94</v>
      </c>
      <c r="E19" s="43" t="str">
        <f t="shared" si="18"/>
        <v>R/W</v>
      </c>
      <c r="F19" s="43" t="str">
        <f t="shared" si="19"/>
        <v>0x00000000</v>
      </c>
      <c r="G19" s="43" t="str">
        <f t="shared" si="20"/>
        <v>0xFFFFFFFF</v>
      </c>
      <c r="H19" s="6" t="s">
        <v>77</v>
      </c>
      <c r="I19" s="6" t="s">
        <v>78</v>
      </c>
      <c r="J19" s="6" t="s">
        <v>79</v>
      </c>
      <c r="K19" s="6" t="s">
        <v>75</v>
      </c>
      <c r="L19" s="6" t="s">
        <v>64</v>
      </c>
    </row>
    <row r="20" spans="1:12" ht="105" x14ac:dyDescent="0.25">
      <c r="A20" s="43" t="str">
        <f t="shared" si="14"/>
        <v>ILAS Data 1</v>
      </c>
      <c r="B20" s="43" t="str">
        <f t="shared" si="15"/>
        <v>ilas_data1</v>
      </c>
      <c r="C20" s="43" t="str">
        <f t="shared" si="16"/>
        <v xml:space="preserve">
Link control configuration transmitted during Initial Lane Alignment Sequence (ILAS)</v>
      </c>
      <c r="D20" s="43" t="str">
        <f t="shared" si="17"/>
        <v>0x94</v>
      </c>
      <c r="E20" s="43" t="str">
        <f t="shared" si="18"/>
        <v>R/W</v>
      </c>
      <c r="F20" s="43" t="str">
        <f t="shared" si="19"/>
        <v>0x00000000</v>
      </c>
      <c r="G20" s="43" t="str">
        <f t="shared" si="20"/>
        <v>0xFFFFFFFF</v>
      </c>
      <c r="H20" s="6" t="s">
        <v>80</v>
      </c>
      <c r="I20" s="6" t="s">
        <v>81</v>
      </c>
      <c r="J20" s="6" t="s">
        <v>82</v>
      </c>
      <c r="K20" s="6" t="s">
        <v>75</v>
      </c>
      <c r="L20" s="6" t="s">
        <v>64</v>
      </c>
    </row>
    <row r="21" spans="1:12" ht="210" x14ac:dyDescent="0.25">
      <c r="A21" s="43" t="str">
        <f t="shared" si="14"/>
        <v>ILAS Data 1</v>
      </c>
      <c r="B21" s="43" t="str">
        <f t="shared" si="15"/>
        <v>ilas_data1</v>
      </c>
      <c r="C21" s="43" t="str">
        <f t="shared" si="16"/>
        <v xml:space="preserve">
Link control configuration transmitted during Initial Lane Alignment Sequence (ILAS)</v>
      </c>
      <c r="D21" s="43" t="str">
        <f t="shared" si="17"/>
        <v>0x94</v>
      </c>
      <c r="E21" s="43" t="str">
        <f t="shared" si="18"/>
        <v>R/W</v>
      </c>
      <c r="F21" s="43" t="str">
        <f t="shared" si="19"/>
        <v>0x00000000</v>
      </c>
      <c r="G21" s="43" t="str">
        <f t="shared" si="20"/>
        <v>0xFFFFFFFF</v>
      </c>
      <c r="H21" s="6" t="s">
        <v>83</v>
      </c>
      <c r="I21" s="6" t="s">
        <v>84</v>
      </c>
      <c r="J21" s="6" t="s">
        <v>85</v>
      </c>
      <c r="K21" s="6" t="s">
        <v>75</v>
      </c>
      <c r="L21" s="6" t="s">
        <v>64</v>
      </c>
    </row>
    <row r="22" spans="1:12" x14ac:dyDescent="0.25">
      <c r="A22" s="43" t="str">
        <f t="shared" si="14"/>
        <v>ILAS Data 1</v>
      </c>
      <c r="B22" s="43" t="str">
        <f t="shared" si="15"/>
        <v>ilas_data1</v>
      </c>
      <c r="C22" s="43" t="str">
        <f t="shared" si="16"/>
        <v xml:space="preserve">
Link control configuration transmitted during Initial Lane Alignment Sequence (ILAS)</v>
      </c>
      <c r="D22" s="43" t="str">
        <f t="shared" si="17"/>
        <v>0x94</v>
      </c>
      <c r="E22" s="43" t="str">
        <f t="shared" si="18"/>
        <v>R/W</v>
      </c>
      <c r="F22" s="43" t="str">
        <f t="shared" si="19"/>
        <v>0x00000000</v>
      </c>
      <c r="G22" s="43" t="str">
        <f t="shared" si="20"/>
        <v>0xFFFFFFFF</v>
      </c>
      <c r="H22" s="6" t="s">
        <v>54</v>
      </c>
      <c r="I22" s="6" t="s">
        <v>86</v>
      </c>
      <c r="J22" s="6"/>
      <c r="K22" s="6" t="s">
        <v>56</v>
      </c>
      <c r="L22" s="6" t="s">
        <v>37</v>
      </c>
    </row>
    <row r="23" spans="1:12" ht="105" x14ac:dyDescent="0.25">
      <c r="A23" s="43" t="str">
        <f t="shared" si="14"/>
        <v>ILAS Data 1</v>
      </c>
      <c r="B23" s="43" t="str">
        <f t="shared" si="15"/>
        <v>ilas_data1</v>
      </c>
      <c r="C23" s="43" t="str">
        <f t="shared" si="16"/>
        <v xml:space="preserve">
Link control configuration transmitted during Initial Lane Alignment Sequence (ILAS)</v>
      </c>
      <c r="D23" s="43" t="str">
        <f t="shared" si="17"/>
        <v>0x94</v>
      </c>
      <c r="E23" s="43" t="str">
        <f t="shared" si="18"/>
        <v>R/W</v>
      </c>
      <c r="F23" s="43" t="str">
        <f t="shared" si="19"/>
        <v>0x00000000</v>
      </c>
      <c r="G23" s="43" t="str">
        <f t="shared" si="20"/>
        <v>0xFFFFFFFF</v>
      </c>
      <c r="H23" s="6" t="s">
        <v>87</v>
      </c>
      <c r="I23" s="6" t="s">
        <v>88</v>
      </c>
      <c r="J23" s="6" t="s">
        <v>89</v>
      </c>
      <c r="K23" s="6" t="s">
        <v>75</v>
      </c>
      <c r="L23" s="6" t="s">
        <v>64</v>
      </c>
    </row>
    <row r="24" spans="1:12" ht="165" x14ac:dyDescent="0.25">
      <c r="A24" s="44" t="s">
        <v>90</v>
      </c>
      <c r="B24" s="44" t="s">
        <v>91</v>
      </c>
      <c r="C24" s="44" t="s">
        <v>59</v>
      </c>
      <c r="D24" s="44" t="s">
        <v>92</v>
      </c>
      <c r="E24" s="44" t="s">
        <v>15</v>
      </c>
      <c r="F24" s="44" t="s">
        <v>93</v>
      </c>
      <c r="G24" s="44" t="s">
        <v>17</v>
      </c>
      <c r="H24" s="7" t="s">
        <v>94</v>
      </c>
      <c r="I24" s="7" t="s">
        <v>95</v>
      </c>
      <c r="J24" s="7" t="s">
        <v>96</v>
      </c>
      <c r="K24" s="7" t="s">
        <v>97</v>
      </c>
      <c r="L24" s="7" t="s">
        <v>98</v>
      </c>
    </row>
    <row r="25" spans="1:12" ht="195" x14ac:dyDescent="0.25">
      <c r="A25" s="44" t="str">
        <f t="shared" ref="A25:A26" si="21">A24</f>
        <v>ILAS Data 12</v>
      </c>
      <c r="B25" s="44" t="str">
        <f t="shared" ref="B25:B26" si="22">B24</f>
        <v>ilas_data12</v>
      </c>
      <c r="C25" s="44" t="str">
        <f t="shared" ref="C25:C26" si="23">C24</f>
        <v xml:space="preserve">
Link control configuration transmitted during Initial Lane Alignment Sequence (ILAS)</v>
      </c>
      <c r="D25" s="44" t="str">
        <f t="shared" ref="D25:D26" si="24">D24</f>
        <v>0xC0</v>
      </c>
      <c r="E25" s="44" t="str">
        <f t="shared" ref="E25:E26" si="25">E24</f>
        <v>R/W</v>
      </c>
      <c r="F25" s="44" t="str">
        <f t="shared" ref="F25:F26" si="26">F24</f>
        <v>0x00000003</v>
      </c>
      <c r="G25" s="44" t="str">
        <f t="shared" ref="G25:G26" si="27">G24</f>
        <v>0xFFFFFFFF</v>
      </c>
      <c r="H25" s="7" t="s">
        <v>99</v>
      </c>
      <c r="I25" s="7" t="s">
        <v>100</v>
      </c>
      <c r="J25" s="7" t="s">
        <v>101</v>
      </c>
      <c r="K25" s="7" t="s">
        <v>75</v>
      </c>
      <c r="L25" s="7" t="s">
        <v>64</v>
      </c>
    </row>
    <row r="26" spans="1:12" x14ac:dyDescent="0.25">
      <c r="A26" s="44" t="str">
        <f t="shared" si="21"/>
        <v>ILAS Data 12</v>
      </c>
      <c r="B26" s="44" t="str">
        <f t="shared" si="22"/>
        <v>ilas_data12</v>
      </c>
      <c r="C26" s="44" t="str">
        <f t="shared" si="23"/>
        <v xml:space="preserve">
Link control configuration transmitted during Initial Lane Alignment Sequence (ILAS)</v>
      </c>
      <c r="D26" s="44" t="str">
        <f t="shared" si="24"/>
        <v>0xC0</v>
      </c>
      <c r="E26" s="44" t="str">
        <f t="shared" si="25"/>
        <v>R/W</v>
      </c>
      <c r="F26" s="44" t="str">
        <f t="shared" si="26"/>
        <v>0x00000003</v>
      </c>
      <c r="G26" s="44" t="str">
        <f t="shared" si="27"/>
        <v>0xFFFFFFFF</v>
      </c>
      <c r="H26" s="7" t="s">
        <v>54</v>
      </c>
      <c r="I26" s="7" t="s">
        <v>102</v>
      </c>
      <c r="J26" s="7"/>
      <c r="K26" s="7" t="s">
        <v>56</v>
      </c>
      <c r="L26" s="7" t="s">
        <v>37</v>
      </c>
    </row>
    <row r="27" spans="1:12" ht="45" customHeight="1" x14ac:dyDescent="0.25">
      <c r="A27" s="28" t="s">
        <v>103</v>
      </c>
      <c r="B27" s="28" t="s">
        <v>104</v>
      </c>
      <c r="C27" s="28" t="s">
        <v>59</v>
      </c>
      <c r="D27" s="28" t="s">
        <v>105</v>
      </c>
      <c r="E27" s="28" t="s">
        <v>15</v>
      </c>
      <c r="F27" s="28" t="s">
        <v>16</v>
      </c>
      <c r="G27" s="28" t="s">
        <v>17</v>
      </c>
      <c r="H27" s="8" t="s">
        <v>106</v>
      </c>
      <c r="I27" s="8" t="s">
        <v>73</v>
      </c>
      <c r="J27" s="8" t="s">
        <v>107</v>
      </c>
      <c r="K27" s="8" t="s">
        <v>15</v>
      </c>
      <c r="L27" s="8" t="s">
        <v>64</v>
      </c>
    </row>
    <row r="28" spans="1:12" x14ac:dyDescent="0.25">
      <c r="A28" s="28" t="str">
        <f t="shared" ref="A28:A36" si="28">A27</f>
        <v>ILAS Data 2</v>
      </c>
      <c r="B28" s="28" t="str">
        <f t="shared" ref="B28:B36" si="29">B27</f>
        <v>ilas_data2</v>
      </c>
      <c r="C28" s="28" t="str">
        <f t="shared" ref="C28:C36" si="30">C27</f>
        <v xml:space="preserve">
Link control configuration transmitted during Initial Lane Alignment Sequence (ILAS)</v>
      </c>
      <c r="D28" s="28" t="str">
        <f t="shared" ref="D28:D36" si="31">D27</f>
        <v>0x98</v>
      </c>
      <c r="E28" s="28" t="str">
        <f t="shared" ref="E28:E36" si="32">E27</f>
        <v>R/W</v>
      </c>
      <c r="F28" s="28" t="str">
        <f t="shared" ref="F28:F36" si="33">F27</f>
        <v>0x00000000</v>
      </c>
      <c r="G28" s="28" t="str">
        <f t="shared" ref="G28:G36" si="34">G27</f>
        <v>0xFFFFFFFF</v>
      </c>
      <c r="H28" s="8" t="s">
        <v>54</v>
      </c>
      <c r="I28" s="8" t="s">
        <v>108</v>
      </c>
      <c r="J28" s="8"/>
      <c r="K28" s="8" t="s">
        <v>56</v>
      </c>
      <c r="L28" s="8" t="s">
        <v>37</v>
      </c>
    </row>
    <row r="29" spans="1:12" ht="30" x14ac:dyDescent="0.25">
      <c r="A29" s="28" t="str">
        <f t="shared" si="28"/>
        <v>ILAS Data 2</v>
      </c>
      <c r="B29" s="28" t="str">
        <f t="shared" si="29"/>
        <v>ilas_data2</v>
      </c>
      <c r="C29" s="28" t="str">
        <f t="shared" si="30"/>
        <v xml:space="preserve">
Link control configuration transmitted during Initial Lane Alignment Sequence (ILAS)</v>
      </c>
      <c r="D29" s="28" t="str">
        <f t="shared" si="31"/>
        <v>0x98</v>
      </c>
      <c r="E29" s="28" t="str">
        <f t="shared" si="32"/>
        <v>R/W</v>
      </c>
      <c r="F29" s="28" t="str">
        <f t="shared" si="33"/>
        <v>0x00000000</v>
      </c>
      <c r="G29" s="28" t="str">
        <f t="shared" si="34"/>
        <v>0xFFFFFFFF</v>
      </c>
      <c r="H29" s="8" t="s">
        <v>109</v>
      </c>
      <c r="I29" s="8" t="s">
        <v>110</v>
      </c>
      <c r="J29" s="8" t="s">
        <v>111</v>
      </c>
      <c r="K29" s="8" t="s">
        <v>15</v>
      </c>
      <c r="L29" s="8" t="s">
        <v>64</v>
      </c>
    </row>
    <row r="30" spans="1:12" ht="45" x14ac:dyDescent="0.25">
      <c r="A30" s="28" t="str">
        <f t="shared" si="28"/>
        <v>ILAS Data 2</v>
      </c>
      <c r="B30" s="28" t="str">
        <f t="shared" si="29"/>
        <v>ilas_data2</v>
      </c>
      <c r="C30" s="28" t="str">
        <f t="shared" si="30"/>
        <v xml:space="preserve">
Link control configuration transmitted during Initial Lane Alignment Sequence (ILAS)</v>
      </c>
      <c r="D30" s="28" t="str">
        <f t="shared" si="31"/>
        <v>0x98</v>
      </c>
      <c r="E30" s="28" t="str">
        <f t="shared" si="32"/>
        <v>R/W</v>
      </c>
      <c r="F30" s="28" t="str">
        <f t="shared" si="33"/>
        <v>0x00000000</v>
      </c>
      <c r="G30" s="28" t="str">
        <f t="shared" si="34"/>
        <v>0xFFFFFFFF</v>
      </c>
      <c r="H30" s="8" t="s">
        <v>112</v>
      </c>
      <c r="I30" s="8" t="s">
        <v>113</v>
      </c>
      <c r="J30" s="8" t="s">
        <v>114</v>
      </c>
      <c r="K30" s="8" t="s">
        <v>15</v>
      </c>
      <c r="L30" s="8" t="s">
        <v>64</v>
      </c>
    </row>
    <row r="31" spans="1:12" ht="90" x14ac:dyDescent="0.25">
      <c r="A31" s="28" t="str">
        <f t="shared" si="28"/>
        <v>ILAS Data 2</v>
      </c>
      <c r="B31" s="28" t="str">
        <f t="shared" si="29"/>
        <v>ilas_data2</v>
      </c>
      <c r="C31" s="28" t="str">
        <f t="shared" si="30"/>
        <v xml:space="preserve">
Link control configuration transmitted during Initial Lane Alignment Sequence (ILAS)</v>
      </c>
      <c r="D31" s="28" t="str">
        <f t="shared" si="31"/>
        <v>0x98</v>
      </c>
      <c r="E31" s="28" t="str">
        <f t="shared" si="32"/>
        <v>R/W</v>
      </c>
      <c r="F31" s="28" t="str">
        <f t="shared" si="33"/>
        <v>0x00000000</v>
      </c>
      <c r="G31" s="28" t="str">
        <f t="shared" si="34"/>
        <v>0xFFFFFFFF</v>
      </c>
      <c r="H31" s="8" t="s">
        <v>115</v>
      </c>
      <c r="I31" s="8" t="s">
        <v>116</v>
      </c>
      <c r="J31" s="8" t="s">
        <v>117</v>
      </c>
      <c r="K31" s="8" t="s">
        <v>15</v>
      </c>
      <c r="L31" s="8" t="s">
        <v>64</v>
      </c>
    </row>
    <row r="32" spans="1:12" ht="45" x14ac:dyDescent="0.25">
      <c r="A32" s="28" t="str">
        <f t="shared" si="28"/>
        <v>ILAS Data 2</v>
      </c>
      <c r="B32" s="28" t="str">
        <f t="shared" si="29"/>
        <v>ilas_data2</v>
      </c>
      <c r="C32" s="28" t="str">
        <f t="shared" si="30"/>
        <v xml:space="preserve">
Link control configuration transmitted during Initial Lane Alignment Sequence (ILAS)</v>
      </c>
      <c r="D32" s="28" t="str">
        <f t="shared" si="31"/>
        <v>0x98</v>
      </c>
      <c r="E32" s="28" t="str">
        <f t="shared" si="32"/>
        <v>R/W</v>
      </c>
      <c r="F32" s="28" t="str">
        <f t="shared" si="33"/>
        <v>0x00000000</v>
      </c>
      <c r="G32" s="28" t="str">
        <f t="shared" si="34"/>
        <v>0xFFFFFFFF</v>
      </c>
      <c r="H32" s="8" t="s">
        <v>118</v>
      </c>
      <c r="I32" s="8" t="s">
        <v>84</v>
      </c>
      <c r="J32" s="8" t="s">
        <v>119</v>
      </c>
      <c r="K32" s="8" t="s">
        <v>15</v>
      </c>
      <c r="L32" s="8" t="s">
        <v>64</v>
      </c>
    </row>
    <row r="33" spans="1:12" ht="75" x14ac:dyDescent="0.25">
      <c r="A33" s="28" t="str">
        <f t="shared" si="28"/>
        <v>ILAS Data 2</v>
      </c>
      <c r="B33" s="28" t="str">
        <f t="shared" si="29"/>
        <v>ilas_data2</v>
      </c>
      <c r="C33" s="28" t="str">
        <f t="shared" si="30"/>
        <v xml:space="preserve">
Link control configuration transmitted during Initial Lane Alignment Sequence (ILAS)</v>
      </c>
      <c r="D33" s="28" t="str">
        <f t="shared" si="31"/>
        <v>0x98</v>
      </c>
      <c r="E33" s="28" t="str">
        <f t="shared" si="32"/>
        <v>R/W</v>
      </c>
      <c r="F33" s="28" t="str">
        <f t="shared" si="33"/>
        <v>0x00000000</v>
      </c>
      <c r="G33" s="28" t="str">
        <f t="shared" si="34"/>
        <v>0xFFFFFFFF</v>
      </c>
      <c r="H33" s="8" t="s">
        <v>120</v>
      </c>
      <c r="I33" s="8" t="s">
        <v>86</v>
      </c>
      <c r="J33" s="8" t="s">
        <v>121</v>
      </c>
      <c r="K33" s="8" t="s">
        <v>15</v>
      </c>
      <c r="L33" s="8" t="s">
        <v>29</v>
      </c>
    </row>
    <row r="34" spans="1:12" ht="120" x14ac:dyDescent="0.25">
      <c r="A34" s="28" t="str">
        <f t="shared" si="28"/>
        <v>ILAS Data 2</v>
      </c>
      <c r="B34" s="28" t="str">
        <f t="shared" si="29"/>
        <v>ilas_data2</v>
      </c>
      <c r="C34" s="28" t="str">
        <f t="shared" si="30"/>
        <v xml:space="preserve">
Link control configuration transmitted during Initial Lane Alignment Sequence (ILAS)</v>
      </c>
      <c r="D34" s="28" t="str">
        <f t="shared" si="31"/>
        <v>0x98</v>
      </c>
      <c r="E34" s="28" t="str">
        <f t="shared" si="32"/>
        <v>R/W</v>
      </c>
      <c r="F34" s="28" t="str">
        <f t="shared" si="33"/>
        <v>0x00000000</v>
      </c>
      <c r="G34" s="28" t="str">
        <f t="shared" si="34"/>
        <v>0xFFFFFFFF</v>
      </c>
      <c r="H34" s="8" t="s">
        <v>122</v>
      </c>
      <c r="I34" s="8" t="s">
        <v>123</v>
      </c>
      <c r="J34" s="8" t="s">
        <v>124</v>
      </c>
      <c r="K34" s="8" t="s">
        <v>15</v>
      </c>
      <c r="L34" s="8" t="s">
        <v>64</v>
      </c>
    </row>
    <row r="35" spans="1:12" x14ac:dyDescent="0.25">
      <c r="A35" s="28" t="str">
        <f t="shared" si="28"/>
        <v>ILAS Data 2</v>
      </c>
      <c r="B35" s="28" t="str">
        <f t="shared" si="29"/>
        <v>ilas_data2</v>
      </c>
      <c r="C35" s="28" t="str">
        <f t="shared" si="30"/>
        <v xml:space="preserve">
Link control configuration transmitted during Initial Lane Alignment Sequence (ILAS)</v>
      </c>
      <c r="D35" s="28" t="str">
        <f t="shared" si="31"/>
        <v>0x98</v>
      </c>
      <c r="E35" s="28" t="str">
        <f t="shared" si="32"/>
        <v>R/W</v>
      </c>
      <c r="F35" s="28" t="str">
        <f t="shared" si="33"/>
        <v>0x00000000</v>
      </c>
      <c r="G35" s="28" t="str">
        <f t="shared" si="34"/>
        <v>0xFFFFFFFF</v>
      </c>
      <c r="H35" s="8" t="s">
        <v>54</v>
      </c>
      <c r="I35" s="8" t="s">
        <v>125</v>
      </c>
      <c r="J35" s="8"/>
      <c r="K35" s="8" t="s">
        <v>56</v>
      </c>
      <c r="L35" s="8" t="s">
        <v>37</v>
      </c>
    </row>
    <row r="36" spans="1:12" ht="30" x14ac:dyDescent="0.25">
      <c r="A36" s="28" t="str">
        <f t="shared" si="28"/>
        <v>ILAS Data 2</v>
      </c>
      <c r="B36" s="28" t="str">
        <f t="shared" si="29"/>
        <v>ilas_data2</v>
      </c>
      <c r="C36" s="28" t="str">
        <f t="shared" si="30"/>
        <v xml:space="preserve">
Link control configuration transmitted during Initial Lane Alignment Sequence (ILAS)</v>
      </c>
      <c r="D36" s="28" t="str">
        <f t="shared" si="31"/>
        <v>0x98</v>
      </c>
      <c r="E36" s="28" t="str">
        <f t="shared" si="32"/>
        <v>R/W</v>
      </c>
      <c r="F36" s="28" t="str">
        <f t="shared" si="33"/>
        <v>0x00000000</v>
      </c>
      <c r="G36" s="28" t="str">
        <f t="shared" si="34"/>
        <v>0xFFFFFFFF</v>
      </c>
      <c r="H36" s="8" t="s">
        <v>126</v>
      </c>
      <c r="I36" s="8" t="s">
        <v>127</v>
      </c>
      <c r="J36" s="8" t="s">
        <v>128</v>
      </c>
      <c r="K36" s="8" t="s">
        <v>15</v>
      </c>
      <c r="L36" s="8" t="s">
        <v>64</v>
      </c>
    </row>
    <row r="37" spans="1:12" ht="30" customHeight="1" x14ac:dyDescent="0.25">
      <c r="A37" s="29" t="s">
        <v>129</v>
      </c>
      <c r="B37" s="29" t="s">
        <v>130</v>
      </c>
      <c r="C37" s="29" t="s">
        <v>59</v>
      </c>
      <c r="D37" s="29" t="s">
        <v>131</v>
      </c>
      <c r="E37" s="29" t="s">
        <v>15</v>
      </c>
      <c r="F37" s="29" t="s">
        <v>16</v>
      </c>
      <c r="G37" s="29" t="s">
        <v>17</v>
      </c>
      <c r="H37" s="9" t="s">
        <v>132</v>
      </c>
      <c r="I37" s="9" t="s">
        <v>62</v>
      </c>
      <c r="J37" s="9" t="s">
        <v>133</v>
      </c>
      <c r="K37" s="9" t="s">
        <v>15</v>
      </c>
      <c r="L37" s="9" t="s">
        <v>134</v>
      </c>
    </row>
    <row r="38" spans="1:12" ht="30" x14ac:dyDescent="0.25">
      <c r="A38" s="29" t="str">
        <f t="shared" ref="A38:A42" si="35">A37</f>
        <v>ILAS Data 3</v>
      </c>
      <c r="B38" s="29" t="str">
        <f t="shared" ref="B38:B42" si="36">B37</f>
        <v>ilas_data3</v>
      </c>
      <c r="C38" s="29" t="str">
        <f t="shared" ref="C38:C42" si="37">C37</f>
        <v xml:space="preserve">
Link control configuration transmitted during Initial Lane Alignment Sequence (ILAS)</v>
      </c>
      <c r="D38" s="29" t="str">
        <f t="shared" ref="D38:D42" si="38">D37</f>
        <v>0x9C</v>
      </c>
      <c r="E38" s="29" t="str">
        <f t="shared" ref="E38:E42" si="39">E37</f>
        <v>R/W</v>
      </c>
      <c r="F38" s="29" t="str">
        <f t="shared" ref="F38:F42" si="40">F37</f>
        <v>0x00000000</v>
      </c>
      <c r="G38" s="29" t="str">
        <f t="shared" ref="G38:G42" si="41">G37</f>
        <v>0xFFFFFFFF</v>
      </c>
      <c r="H38" s="9" t="s">
        <v>135</v>
      </c>
      <c r="I38" s="9" t="s">
        <v>81</v>
      </c>
      <c r="J38" s="9" t="s">
        <v>136</v>
      </c>
      <c r="K38" s="9" t="s">
        <v>15</v>
      </c>
      <c r="L38" s="9" t="s">
        <v>134</v>
      </c>
    </row>
    <row r="39" spans="1:12" ht="75" x14ac:dyDescent="0.25">
      <c r="A39" s="29" t="str">
        <f t="shared" si="35"/>
        <v>ILAS Data 3</v>
      </c>
      <c r="B39" s="29" t="str">
        <f t="shared" si="36"/>
        <v>ilas_data3</v>
      </c>
      <c r="C39" s="29" t="str">
        <f t="shared" si="37"/>
        <v xml:space="preserve">
Link control configuration transmitted during Initial Lane Alignment Sequence (ILAS)</v>
      </c>
      <c r="D39" s="29" t="str">
        <f t="shared" si="38"/>
        <v>0x9C</v>
      </c>
      <c r="E39" s="29" t="str">
        <f t="shared" si="39"/>
        <v>R/W</v>
      </c>
      <c r="F39" s="29" t="str">
        <f t="shared" si="40"/>
        <v>0x00000000</v>
      </c>
      <c r="G39" s="29" t="str">
        <f t="shared" si="41"/>
        <v>0xFFFFFFFF</v>
      </c>
      <c r="H39" s="9" t="s">
        <v>137</v>
      </c>
      <c r="I39" s="9" t="s">
        <v>138</v>
      </c>
      <c r="J39" s="9" t="s">
        <v>139</v>
      </c>
      <c r="K39" s="9" t="s">
        <v>15</v>
      </c>
      <c r="L39" s="9" t="s">
        <v>64</v>
      </c>
    </row>
    <row r="40" spans="1:12" x14ac:dyDescent="0.25">
      <c r="A40" s="29" t="str">
        <f t="shared" si="35"/>
        <v>ILAS Data 3</v>
      </c>
      <c r="B40" s="29" t="str">
        <f t="shared" si="36"/>
        <v>ilas_data3</v>
      </c>
      <c r="C40" s="29" t="str">
        <f t="shared" si="37"/>
        <v xml:space="preserve">
Link control configuration transmitted during Initial Lane Alignment Sequence (ILAS)</v>
      </c>
      <c r="D40" s="29" t="str">
        <f t="shared" si="38"/>
        <v>0x9C</v>
      </c>
      <c r="E40" s="29" t="str">
        <f t="shared" si="39"/>
        <v>R/W</v>
      </c>
      <c r="F40" s="29" t="str">
        <f t="shared" si="40"/>
        <v>0x00000000</v>
      </c>
      <c r="G40" s="29" t="str">
        <f t="shared" si="41"/>
        <v>0xFFFFFFFF</v>
      </c>
      <c r="H40" s="9" t="s">
        <v>54</v>
      </c>
      <c r="I40" s="9" t="s">
        <v>140</v>
      </c>
      <c r="J40" s="9"/>
      <c r="K40" s="9" t="s">
        <v>56</v>
      </c>
      <c r="L40" s="9" t="s">
        <v>37</v>
      </c>
    </row>
    <row r="41" spans="1:12" ht="105" x14ac:dyDescent="0.25">
      <c r="A41" s="29" t="str">
        <f t="shared" si="35"/>
        <v>ILAS Data 3</v>
      </c>
      <c r="B41" s="29" t="str">
        <f t="shared" si="36"/>
        <v>ilas_data3</v>
      </c>
      <c r="C41" s="29" t="str">
        <f t="shared" si="37"/>
        <v xml:space="preserve">
Link control configuration transmitted during Initial Lane Alignment Sequence (ILAS)</v>
      </c>
      <c r="D41" s="29" t="str">
        <f t="shared" si="38"/>
        <v>0x9C</v>
      </c>
      <c r="E41" s="29" t="str">
        <f t="shared" si="39"/>
        <v>R/W</v>
      </c>
      <c r="F41" s="29" t="str">
        <f t="shared" si="40"/>
        <v>0x00000000</v>
      </c>
      <c r="G41" s="29" t="str">
        <f t="shared" si="41"/>
        <v>0xFFFFFFFF</v>
      </c>
      <c r="H41" s="9" t="s">
        <v>141</v>
      </c>
      <c r="I41" s="9" t="s">
        <v>142</v>
      </c>
      <c r="J41" s="9" t="s">
        <v>143</v>
      </c>
      <c r="K41" s="9" t="s">
        <v>15</v>
      </c>
      <c r="L41" s="9" t="s">
        <v>64</v>
      </c>
    </row>
    <row r="42" spans="1:12" ht="75" x14ac:dyDescent="0.25">
      <c r="A42" s="29" t="str">
        <f t="shared" si="35"/>
        <v>ILAS Data 3</v>
      </c>
      <c r="B42" s="29" t="str">
        <f t="shared" si="36"/>
        <v>ilas_data3</v>
      </c>
      <c r="C42" s="29" t="str">
        <f t="shared" si="37"/>
        <v xml:space="preserve">
Link control configuration transmitted during Initial Lane Alignment Sequence (ILAS)</v>
      </c>
      <c r="D42" s="29" t="str">
        <f t="shared" si="38"/>
        <v>0x9C</v>
      </c>
      <c r="E42" s="29" t="str">
        <f t="shared" si="39"/>
        <v>R/W</v>
      </c>
      <c r="F42" s="29" t="str">
        <f t="shared" si="40"/>
        <v>0x00000000</v>
      </c>
      <c r="G42" s="29" t="str">
        <f t="shared" si="41"/>
        <v>0xFFFFFFFF</v>
      </c>
      <c r="H42" s="9" t="s">
        <v>144</v>
      </c>
      <c r="I42" s="9" t="s">
        <v>127</v>
      </c>
      <c r="J42" s="9" t="s">
        <v>145</v>
      </c>
      <c r="K42" s="9" t="s">
        <v>15</v>
      </c>
      <c r="L42" s="9" t="s">
        <v>64</v>
      </c>
    </row>
    <row r="43" spans="1:12" ht="45" customHeight="1" x14ac:dyDescent="0.25">
      <c r="A43" s="26" t="s">
        <v>146</v>
      </c>
      <c r="B43" s="26" t="s">
        <v>147</v>
      </c>
      <c r="C43" s="26" t="s">
        <v>148</v>
      </c>
      <c r="D43" s="26" t="s">
        <v>149</v>
      </c>
      <c r="E43" s="26" t="s">
        <v>15</v>
      </c>
      <c r="F43" s="26" t="s">
        <v>16</v>
      </c>
      <c r="G43" s="26" t="s">
        <v>17</v>
      </c>
      <c r="H43" s="10" t="s">
        <v>150</v>
      </c>
      <c r="I43" s="10" t="s">
        <v>73</v>
      </c>
      <c r="J43" s="10" t="s">
        <v>151</v>
      </c>
      <c r="K43" s="10" t="s">
        <v>15</v>
      </c>
      <c r="L43" s="10" t="s">
        <v>64</v>
      </c>
    </row>
    <row r="44" spans="1:12" x14ac:dyDescent="0.25">
      <c r="A44" s="26" t="str">
        <f t="shared" ref="A44:A50" si="42">A43</f>
        <v>ILAS Data 4</v>
      </c>
      <c r="B44" s="26" t="str">
        <f t="shared" ref="B44:B50" si="43">B43</f>
        <v>ilas_data4</v>
      </c>
      <c r="C44" s="26" t="str">
        <f t="shared" ref="C44:C50" si="44">C43</f>
        <v xml:space="preserve">
Link control configuration transmitted during Initial Lane Alignment Sequence (ILAS). Applies to Subclass 2 only.</v>
      </c>
      <c r="D44" s="26" t="str">
        <f t="shared" ref="D44:D50" si="45">D43</f>
        <v>0xA0</v>
      </c>
      <c r="E44" s="26" t="str">
        <f t="shared" ref="E44:E50" si="46">E43</f>
        <v>R/W</v>
      </c>
      <c r="F44" s="26" t="str">
        <f t="shared" ref="F44:F50" si="47">F43</f>
        <v>0x00000000</v>
      </c>
      <c r="G44" s="26" t="str">
        <f t="shared" ref="G44:G50" si="48">G43</f>
        <v>0xFFFFFFFF</v>
      </c>
      <c r="H44" s="10" t="s">
        <v>54</v>
      </c>
      <c r="I44" s="10" t="s">
        <v>152</v>
      </c>
      <c r="J44" s="10"/>
      <c r="K44" s="10" t="s">
        <v>56</v>
      </c>
      <c r="L44" s="10" t="s">
        <v>37</v>
      </c>
    </row>
    <row r="45" spans="1:12" ht="45" x14ac:dyDescent="0.25">
      <c r="A45" s="26" t="str">
        <f t="shared" si="42"/>
        <v>ILAS Data 4</v>
      </c>
      <c r="B45" s="26" t="str">
        <f t="shared" si="43"/>
        <v>ilas_data4</v>
      </c>
      <c r="C45" s="26" t="str">
        <f t="shared" si="44"/>
        <v xml:space="preserve">
Link control configuration transmitted during Initial Lane Alignment Sequence (ILAS). Applies to Subclass 2 only.</v>
      </c>
      <c r="D45" s="26" t="str">
        <f t="shared" si="45"/>
        <v>0xA0</v>
      </c>
      <c r="E45" s="26" t="str">
        <f t="shared" si="46"/>
        <v>R/W</v>
      </c>
      <c r="F45" s="26" t="str">
        <f t="shared" si="47"/>
        <v>0x00000000</v>
      </c>
      <c r="G45" s="26" t="str">
        <f t="shared" si="48"/>
        <v>0xFFFFFFFF</v>
      </c>
      <c r="H45" s="10" t="s">
        <v>153</v>
      </c>
      <c r="I45" s="10" t="s">
        <v>113</v>
      </c>
      <c r="J45" s="10" t="s">
        <v>154</v>
      </c>
      <c r="K45" s="10" t="s">
        <v>15</v>
      </c>
      <c r="L45" s="10" t="s">
        <v>64</v>
      </c>
    </row>
    <row r="46" spans="1:12" x14ac:dyDescent="0.25">
      <c r="A46" s="26" t="str">
        <f t="shared" si="42"/>
        <v>ILAS Data 4</v>
      </c>
      <c r="B46" s="26" t="str">
        <f t="shared" si="43"/>
        <v>ilas_data4</v>
      </c>
      <c r="C46" s="26" t="str">
        <f t="shared" si="44"/>
        <v xml:space="preserve">
Link control configuration transmitted during Initial Lane Alignment Sequence (ILAS). Applies to Subclass 2 only.</v>
      </c>
      <c r="D46" s="26" t="str">
        <f t="shared" si="45"/>
        <v>0xA0</v>
      </c>
      <c r="E46" s="26" t="str">
        <f t="shared" si="46"/>
        <v>R/W</v>
      </c>
      <c r="F46" s="26" t="str">
        <f t="shared" si="47"/>
        <v>0x00000000</v>
      </c>
      <c r="G46" s="26" t="str">
        <f t="shared" si="48"/>
        <v>0xFFFFFFFF</v>
      </c>
      <c r="H46" s="10" t="s">
        <v>54</v>
      </c>
      <c r="I46" s="10" t="s">
        <v>116</v>
      </c>
      <c r="J46" s="10"/>
      <c r="K46" s="10" t="s">
        <v>56</v>
      </c>
      <c r="L46" s="10" t="s">
        <v>37</v>
      </c>
    </row>
    <row r="47" spans="1:12" ht="45" x14ac:dyDescent="0.25">
      <c r="A47" s="26" t="str">
        <f t="shared" si="42"/>
        <v>ILAS Data 4</v>
      </c>
      <c r="B47" s="26" t="str">
        <f t="shared" si="43"/>
        <v>ilas_data4</v>
      </c>
      <c r="C47" s="26" t="str">
        <f t="shared" si="44"/>
        <v xml:space="preserve">
Link control configuration transmitted during Initial Lane Alignment Sequence (ILAS). Applies to Subclass 2 only.</v>
      </c>
      <c r="D47" s="26" t="str">
        <f t="shared" si="45"/>
        <v>0xA0</v>
      </c>
      <c r="E47" s="26" t="str">
        <f t="shared" si="46"/>
        <v>R/W</v>
      </c>
      <c r="F47" s="26" t="str">
        <f t="shared" si="47"/>
        <v>0x00000000</v>
      </c>
      <c r="G47" s="26" t="str">
        <f t="shared" si="48"/>
        <v>0xFFFFFFFF</v>
      </c>
      <c r="H47" s="10" t="s">
        <v>155</v>
      </c>
      <c r="I47" s="10" t="s">
        <v>84</v>
      </c>
      <c r="J47" s="10" t="s">
        <v>156</v>
      </c>
      <c r="K47" s="10" t="s">
        <v>15</v>
      </c>
      <c r="L47" s="10" t="s">
        <v>64</v>
      </c>
    </row>
    <row r="48" spans="1:12" x14ac:dyDescent="0.25">
      <c r="A48" s="26" t="str">
        <f t="shared" si="42"/>
        <v>ILAS Data 4</v>
      </c>
      <c r="B48" s="26" t="str">
        <f t="shared" si="43"/>
        <v>ilas_data4</v>
      </c>
      <c r="C48" s="26" t="str">
        <f t="shared" si="44"/>
        <v xml:space="preserve">
Link control configuration transmitted during Initial Lane Alignment Sequence (ILAS). Applies to Subclass 2 only.</v>
      </c>
      <c r="D48" s="26" t="str">
        <f t="shared" si="45"/>
        <v>0xA0</v>
      </c>
      <c r="E48" s="26" t="str">
        <f t="shared" si="46"/>
        <v>R/W</v>
      </c>
      <c r="F48" s="26" t="str">
        <f t="shared" si="47"/>
        <v>0x00000000</v>
      </c>
      <c r="G48" s="26" t="str">
        <f t="shared" si="48"/>
        <v>0xFFFFFFFF</v>
      </c>
      <c r="H48" s="10" t="s">
        <v>54</v>
      </c>
      <c r="I48" s="10" t="s">
        <v>86</v>
      </c>
      <c r="J48" s="10"/>
      <c r="K48" s="10" t="s">
        <v>56</v>
      </c>
      <c r="L48" s="10" t="s">
        <v>37</v>
      </c>
    </row>
    <row r="49" spans="1:12" ht="45" x14ac:dyDescent="0.25">
      <c r="A49" s="26" t="str">
        <f t="shared" si="42"/>
        <v>ILAS Data 4</v>
      </c>
      <c r="B49" s="26" t="str">
        <f t="shared" si="43"/>
        <v>ilas_data4</v>
      </c>
      <c r="C49" s="26" t="str">
        <f t="shared" si="44"/>
        <v xml:space="preserve">
Link control configuration transmitted during Initial Lane Alignment Sequence (ILAS). Applies to Subclass 2 only.</v>
      </c>
      <c r="D49" s="26" t="str">
        <f t="shared" si="45"/>
        <v>0xA0</v>
      </c>
      <c r="E49" s="26" t="str">
        <f t="shared" si="46"/>
        <v>R/W</v>
      </c>
      <c r="F49" s="26" t="str">
        <f t="shared" si="47"/>
        <v>0x00000000</v>
      </c>
      <c r="G49" s="26" t="str">
        <f t="shared" si="48"/>
        <v>0xFFFFFFFF</v>
      </c>
      <c r="H49" s="10" t="s">
        <v>157</v>
      </c>
      <c r="I49" s="10" t="s">
        <v>123</v>
      </c>
      <c r="J49" s="10" t="s">
        <v>158</v>
      </c>
      <c r="K49" s="10" t="s">
        <v>15</v>
      </c>
      <c r="L49" s="10" t="s">
        <v>64</v>
      </c>
    </row>
    <row r="50" spans="1:12" x14ac:dyDescent="0.25">
      <c r="A50" s="26" t="str">
        <f t="shared" si="42"/>
        <v>ILAS Data 4</v>
      </c>
      <c r="B50" s="26" t="str">
        <f t="shared" si="43"/>
        <v>ilas_data4</v>
      </c>
      <c r="C50" s="26" t="str">
        <f t="shared" si="44"/>
        <v xml:space="preserve">
Link control configuration transmitted during Initial Lane Alignment Sequence (ILAS). Applies to Subclass 2 only.</v>
      </c>
      <c r="D50" s="26" t="str">
        <f t="shared" si="45"/>
        <v>0xA0</v>
      </c>
      <c r="E50" s="26" t="str">
        <f t="shared" si="46"/>
        <v>R/W</v>
      </c>
      <c r="F50" s="26" t="str">
        <f t="shared" si="47"/>
        <v>0x00000000</v>
      </c>
      <c r="G50" s="26" t="str">
        <f t="shared" si="48"/>
        <v>0xFFFFFFFF</v>
      </c>
      <c r="H50" s="10" t="s">
        <v>54</v>
      </c>
      <c r="I50" s="10" t="s">
        <v>159</v>
      </c>
      <c r="J50" s="10"/>
      <c r="K50" s="10" t="s">
        <v>56</v>
      </c>
      <c r="L50" s="10" t="s">
        <v>37</v>
      </c>
    </row>
    <row r="51" spans="1:12" ht="45" customHeight="1" x14ac:dyDescent="0.25">
      <c r="A51" s="27" t="s">
        <v>160</v>
      </c>
      <c r="B51" s="27" t="s">
        <v>161</v>
      </c>
      <c r="C51" s="27" t="s">
        <v>59</v>
      </c>
      <c r="D51" s="27" t="s">
        <v>162</v>
      </c>
      <c r="E51" s="27" t="s">
        <v>15</v>
      </c>
      <c r="F51" s="27" t="s">
        <v>16</v>
      </c>
      <c r="G51" s="27" t="s">
        <v>17</v>
      </c>
      <c r="H51" s="11" t="s">
        <v>163</v>
      </c>
      <c r="I51" s="11" t="s">
        <v>73</v>
      </c>
      <c r="J51" s="11" t="s">
        <v>164</v>
      </c>
      <c r="K51" s="11" t="s">
        <v>15</v>
      </c>
      <c r="L51" s="11" t="s">
        <v>64</v>
      </c>
    </row>
    <row r="52" spans="1:12" x14ac:dyDescent="0.25">
      <c r="A52" s="27" t="str">
        <f t="shared" ref="A52:A58" si="49">A51</f>
        <v>ILAS Data 5</v>
      </c>
      <c r="B52" s="27" t="str">
        <f t="shared" ref="B52:B58" si="50">B51</f>
        <v>ilas_data5</v>
      </c>
      <c r="C52" s="27" t="str">
        <f t="shared" ref="C52:C58" si="51">C51</f>
        <v xml:space="preserve">
Link control configuration transmitted during Initial Lane Alignment Sequence (ILAS)</v>
      </c>
      <c r="D52" s="27" t="str">
        <f t="shared" ref="D52:D58" si="52">D51</f>
        <v>0xA4</v>
      </c>
      <c r="E52" s="27" t="str">
        <f t="shared" ref="E52:E58" si="53">E51</f>
        <v>R/W</v>
      </c>
      <c r="F52" s="27" t="str">
        <f t="shared" ref="F52:F58" si="54">F51</f>
        <v>0x00000000</v>
      </c>
      <c r="G52" s="27" t="str">
        <f t="shared" ref="G52:G58" si="55">G51</f>
        <v>0xFFFFFFFF</v>
      </c>
      <c r="H52" s="11" t="s">
        <v>54</v>
      </c>
      <c r="I52" s="11" t="s">
        <v>152</v>
      </c>
      <c r="J52" s="11"/>
      <c r="K52" s="11" t="s">
        <v>56</v>
      </c>
      <c r="L52" s="11" t="s">
        <v>37</v>
      </c>
    </row>
    <row r="53" spans="1:12" ht="45" x14ac:dyDescent="0.25">
      <c r="A53" s="27" t="str">
        <f t="shared" si="49"/>
        <v>ILAS Data 5</v>
      </c>
      <c r="B53" s="27" t="str">
        <f t="shared" si="50"/>
        <v>ilas_data5</v>
      </c>
      <c r="C53" s="27" t="str">
        <f t="shared" si="51"/>
        <v xml:space="preserve">
Link control configuration transmitted during Initial Lane Alignment Sequence (ILAS)</v>
      </c>
      <c r="D53" s="27" t="str">
        <f t="shared" si="52"/>
        <v>0xA4</v>
      </c>
      <c r="E53" s="27" t="str">
        <f t="shared" si="53"/>
        <v>R/W</v>
      </c>
      <c r="F53" s="27" t="str">
        <f t="shared" si="54"/>
        <v>0x00000000</v>
      </c>
      <c r="G53" s="27" t="str">
        <f t="shared" si="55"/>
        <v>0xFFFFFFFF</v>
      </c>
      <c r="H53" s="11" t="s">
        <v>165</v>
      </c>
      <c r="I53" s="11" t="s">
        <v>113</v>
      </c>
      <c r="J53" s="11" t="s">
        <v>166</v>
      </c>
      <c r="K53" s="11" t="s">
        <v>15</v>
      </c>
      <c r="L53" s="11" t="s">
        <v>64</v>
      </c>
    </row>
    <row r="54" spans="1:12" x14ac:dyDescent="0.25">
      <c r="A54" s="27" t="str">
        <f t="shared" si="49"/>
        <v>ILAS Data 5</v>
      </c>
      <c r="B54" s="27" t="str">
        <f t="shared" si="50"/>
        <v>ilas_data5</v>
      </c>
      <c r="C54" s="27" t="str">
        <f t="shared" si="51"/>
        <v xml:space="preserve">
Link control configuration transmitted during Initial Lane Alignment Sequence (ILAS)</v>
      </c>
      <c r="D54" s="27" t="str">
        <f t="shared" si="52"/>
        <v>0xA4</v>
      </c>
      <c r="E54" s="27" t="str">
        <f t="shared" si="53"/>
        <v>R/W</v>
      </c>
      <c r="F54" s="27" t="str">
        <f t="shared" si="54"/>
        <v>0x00000000</v>
      </c>
      <c r="G54" s="27" t="str">
        <f t="shared" si="55"/>
        <v>0xFFFFFFFF</v>
      </c>
      <c r="H54" s="11" t="s">
        <v>54</v>
      </c>
      <c r="I54" s="11" t="s">
        <v>116</v>
      </c>
      <c r="J54" s="11"/>
      <c r="K54" s="11" t="s">
        <v>56</v>
      </c>
      <c r="L54" s="11" t="s">
        <v>37</v>
      </c>
    </row>
    <row r="55" spans="1:12" ht="45" x14ac:dyDescent="0.25">
      <c r="A55" s="27" t="str">
        <f t="shared" si="49"/>
        <v>ILAS Data 5</v>
      </c>
      <c r="B55" s="27" t="str">
        <f t="shared" si="50"/>
        <v>ilas_data5</v>
      </c>
      <c r="C55" s="27" t="str">
        <f t="shared" si="51"/>
        <v xml:space="preserve">
Link control configuration transmitted during Initial Lane Alignment Sequence (ILAS)</v>
      </c>
      <c r="D55" s="27" t="str">
        <f t="shared" si="52"/>
        <v>0xA4</v>
      </c>
      <c r="E55" s="27" t="str">
        <f t="shared" si="53"/>
        <v>R/W</v>
      </c>
      <c r="F55" s="27" t="str">
        <f t="shared" si="54"/>
        <v>0x00000000</v>
      </c>
      <c r="G55" s="27" t="str">
        <f t="shared" si="55"/>
        <v>0xFFFFFFFF</v>
      </c>
      <c r="H55" s="11" t="s">
        <v>167</v>
      </c>
      <c r="I55" s="11" t="s">
        <v>84</v>
      </c>
      <c r="J55" s="11" t="s">
        <v>168</v>
      </c>
      <c r="K55" s="11" t="s">
        <v>15</v>
      </c>
      <c r="L55" s="11" t="s">
        <v>64</v>
      </c>
    </row>
    <row r="56" spans="1:12" x14ac:dyDescent="0.25">
      <c r="A56" s="27" t="str">
        <f t="shared" si="49"/>
        <v>ILAS Data 5</v>
      </c>
      <c r="B56" s="27" t="str">
        <f t="shared" si="50"/>
        <v>ilas_data5</v>
      </c>
      <c r="C56" s="27" t="str">
        <f t="shared" si="51"/>
        <v xml:space="preserve">
Link control configuration transmitted during Initial Lane Alignment Sequence (ILAS)</v>
      </c>
      <c r="D56" s="27" t="str">
        <f t="shared" si="52"/>
        <v>0xA4</v>
      </c>
      <c r="E56" s="27" t="str">
        <f t="shared" si="53"/>
        <v>R/W</v>
      </c>
      <c r="F56" s="27" t="str">
        <f t="shared" si="54"/>
        <v>0x00000000</v>
      </c>
      <c r="G56" s="27" t="str">
        <f t="shared" si="55"/>
        <v>0xFFFFFFFF</v>
      </c>
      <c r="H56" s="11" t="s">
        <v>54</v>
      </c>
      <c r="I56" s="11" t="s">
        <v>86</v>
      </c>
      <c r="J56" s="11"/>
      <c r="K56" s="11" t="s">
        <v>56</v>
      </c>
      <c r="L56" s="11" t="s">
        <v>37</v>
      </c>
    </row>
    <row r="57" spans="1:12" ht="45" x14ac:dyDescent="0.25">
      <c r="A57" s="27" t="str">
        <f t="shared" si="49"/>
        <v>ILAS Data 5</v>
      </c>
      <c r="B57" s="27" t="str">
        <f t="shared" si="50"/>
        <v>ilas_data5</v>
      </c>
      <c r="C57" s="27" t="str">
        <f t="shared" si="51"/>
        <v xml:space="preserve">
Link control configuration transmitted during Initial Lane Alignment Sequence (ILAS)</v>
      </c>
      <c r="D57" s="27" t="str">
        <f t="shared" si="52"/>
        <v>0xA4</v>
      </c>
      <c r="E57" s="27" t="str">
        <f t="shared" si="53"/>
        <v>R/W</v>
      </c>
      <c r="F57" s="27" t="str">
        <f t="shared" si="54"/>
        <v>0x00000000</v>
      </c>
      <c r="G57" s="27" t="str">
        <f t="shared" si="55"/>
        <v>0xFFFFFFFF</v>
      </c>
      <c r="H57" s="11" t="s">
        <v>169</v>
      </c>
      <c r="I57" s="11" t="s">
        <v>123</v>
      </c>
      <c r="J57" s="11" t="s">
        <v>170</v>
      </c>
      <c r="K57" s="11" t="s">
        <v>15</v>
      </c>
      <c r="L57" s="11" t="s">
        <v>64</v>
      </c>
    </row>
    <row r="58" spans="1:12" x14ac:dyDescent="0.25">
      <c r="A58" s="27" t="str">
        <f t="shared" si="49"/>
        <v>ILAS Data 5</v>
      </c>
      <c r="B58" s="27" t="str">
        <f t="shared" si="50"/>
        <v>ilas_data5</v>
      </c>
      <c r="C58" s="27" t="str">
        <f t="shared" si="51"/>
        <v xml:space="preserve">
Link control configuration transmitted during Initial Lane Alignment Sequence (ILAS)</v>
      </c>
      <c r="D58" s="27" t="str">
        <f t="shared" si="52"/>
        <v>0xA4</v>
      </c>
      <c r="E58" s="27" t="str">
        <f t="shared" si="53"/>
        <v>R/W</v>
      </c>
      <c r="F58" s="27" t="str">
        <f t="shared" si="54"/>
        <v>0x00000000</v>
      </c>
      <c r="G58" s="27" t="str">
        <f t="shared" si="55"/>
        <v>0xFFFFFFFF</v>
      </c>
      <c r="H58" s="11" t="s">
        <v>54</v>
      </c>
      <c r="I58" s="11" t="s">
        <v>159</v>
      </c>
      <c r="J58" s="11"/>
      <c r="K58" s="11" t="s">
        <v>56</v>
      </c>
      <c r="L58" s="11" t="s">
        <v>37</v>
      </c>
    </row>
    <row r="59" spans="1:12" ht="60" x14ac:dyDescent="0.25">
      <c r="A59" s="41" t="s">
        <v>171</v>
      </c>
      <c r="B59" s="41" t="s">
        <v>172</v>
      </c>
      <c r="C59" s="41" t="s">
        <v>59</v>
      </c>
      <c r="D59" s="41" t="s">
        <v>173</v>
      </c>
      <c r="E59" s="41" t="s">
        <v>15</v>
      </c>
      <c r="F59" s="41" t="s">
        <v>16</v>
      </c>
      <c r="G59" s="41" t="s">
        <v>17</v>
      </c>
      <c r="H59" s="12" t="s">
        <v>174</v>
      </c>
      <c r="I59" s="12" t="s">
        <v>62</v>
      </c>
      <c r="J59" s="12" t="s">
        <v>175</v>
      </c>
      <c r="K59" s="12" t="s">
        <v>15</v>
      </c>
      <c r="L59" s="12" t="s">
        <v>64</v>
      </c>
    </row>
    <row r="60" spans="1:12" ht="60" x14ac:dyDescent="0.25">
      <c r="A60" s="41" t="str">
        <f t="shared" ref="A60:A62" si="56">A59</f>
        <v>ILAS Data 8</v>
      </c>
      <c r="B60" s="41" t="str">
        <f t="shared" ref="B60:B62" si="57">B59</f>
        <v>ilas_data8</v>
      </c>
      <c r="C60" s="41" t="str">
        <f t="shared" ref="C60:C62" si="58">C59</f>
        <v xml:space="preserve">
Link control configuration transmitted during Initial Lane Alignment Sequence (ILAS)</v>
      </c>
      <c r="D60" s="41" t="str">
        <f t="shared" ref="D60:D62" si="59">D59</f>
        <v>0xB0</v>
      </c>
      <c r="E60" s="41" t="str">
        <f t="shared" ref="E60:E62" si="60">E59</f>
        <v>R/W</v>
      </c>
      <c r="F60" s="41" t="str">
        <f t="shared" ref="F60:F62" si="61">F59</f>
        <v>0x00000000</v>
      </c>
      <c r="G60" s="41" t="str">
        <f t="shared" ref="G60:G62" si="62">G59</f>
        <v>0xFFFFFFFF</v>
      </c>
      <c r="H60" s="12" t="s">
        <v>176</v>
      </c>
      <c r="I60" s="12" t="s">
        <v>81</v>
      </c>
      <c r="J60" s="12" t="s">
        <v>177</v>
      </c>
      <c r="K60" s="12" t="s">
        <v>15</v>
      </c>
      <c r="L60" s="12" t="s">
        <v>64</v>
      </c>
    </row>
    <row r="61" spans="1:12" ht="60" x14ac:dyDescent="0.25">
      <c r="A61" s="41" t="str">
        <f t="shared" si="56"/>
        <v>ILAS Data 8</v>
      </c>
      <c r="B61" s="41" t="str">
        <f t="shared" si="57"/>
        <v>ilas_data8</v>
      </c>
      <c r="C61" s="41" t="str">
        <f t="shared" si="58"/>
        <v xml:space="preserve">
Link control configuration transmitted during Initial Lane Alignment Sequence (ILAS)</v>
      </c>
      <c r="D61" s="41" t="str">
        <f t="shared" si="59"/>
        <v>0xB0</v>
      </c>
      <c r="E61" s="41" t="str">
        <f t="shared" si="60"/>
        <v>R/W</v>
      </c>
      <c r="F61" s="41" t="str">
        <f t="shared" si="61"/>
        <v>0x00000000</v>
      </c>
      <c r="G61" s="41" t="str">
        <f t="shared" si="62"/>
        <v>0xFFFFFFFF</v>
      </c>
      <c r="H61" s="12" t="s">
        <v>178</v>
      </c>
      <c r="I61" s="12" t="s">
        <v>179</v>
      </c>
      <c r="J61" s="12" t="s">
        <v>180</v>
      </c>
      <c r="K61" s="12" t="s">
        <v>15</v>
      </c>
      <c r="L61" s="12" t="s">
        <v>64</v>
      </c>
    </row>
    <row r="62" spans="1:12" ht="60" x14ac:dyDescent="0.25">
      <c r="A62" s="41" t="str">
        <f t="shared" si="56"/>
        <v>ILAS Data 8</v>
      </c>
      <c r="B62" s="41" t="str">
        <f t="shared" si="57"/>
        <v>ilas_data8</v>
      </c>
      <c r="C62" s="41" t="str">
        <f t="shared" si="58"/>
        <v xml:space="preserve">
Link control configuration transmitted during Initial Lane Alignment Sequence (ILAS)</v>
      </c>
      <c r="D62" s="41" t="str">
        <f t="shared" si="59"/>
        <v>0xB0</v>
      </c>
      <c r="E62" s="41" t="str">
        <f t="shared" si="60"/>
        <v>R/W</v>
      </c>
      <c r="F62" s="41" t="str">
        <f t="shared" si="61"/>
        <v>0x00000000</v>
      </c>
      <c r="G62" s="41" t="str">
        <f t="shared" si="62"/>
        <v>0xFFFFFFFF</v>
      </c>
      <c r="H62" s="12" t="s">
        <v>181</v>
      </c>
      <c r="I62" s="12" t="s">
        <v>88</v>
      </c>
      <c r="J62" s="12" t="s">
        <v>182</v>
      </c>
      <c r="K62" s="12" t="s">
        <v>15</v>
      </c>
      <c r="L62" s="12" t="s">
        <v>64</v>
      </c>
    </row>
    <row r="63" spans="1:12" ht="60" x14ac:dyDescent="0.25">
      <c r="A63" s="42" t="s">
        <v>183</v>
      </c>
      <c r="B63" s="42" t="s">
        <v>184</v>
      </c>
      <c r="C63" s="42" t="s">
        <v>59</v>
      </c>
      <c r="D63" s="42" t="s">
        <v>185</v>
      </c>
      <c r="E63" s="42" t="s">
        <v>15</v>
      </c>
      <c r="F63" s="42" t="s">
        <v>16</v>
      </c>
      <c r="G63" s="42" t="s">
        <v>17</v>
      </c>
      <c r="H63" s="13" t="s">
        <v>186</v>
      </c>
      <c r="I63" s="13" t="s">
        <v>62</v>
      </c>
      <c r="J63" s="13" t="s">
        <v>187</v>
      </c>
      <c r="K63" s="13" t="s">
        <v>15</v>
      </c>
      <c r="L63" s="13" t="s">
        <v>64</v>
      </c>
    </row>
    <row r="64" spans="1:12" ht="60" x14ac:dyDescent="0.25">
      <c r="A64" s="42" t="str">
        <f t="shared" ref="A64:A66" si="63">A63</f>
        <v>ILAS Data 9</v>
      </c>
      <c r="B64" s="42" t="str">
        <f t="shared" ref="B64:B66" si="64">B63</f>
        <v>ilas_data9</v>
      </c>
      <c r="C64" s="42" t="str">
        <f t="shared" ref="C64:C66" si="65">C63</f>
        <v xml:space="preserve">
Link control configuration transmitted during Initial Lane Alignment Sequence (ILAS)</v>
      </c>
      <c r="D64" s="42" t="str">
        <f t="shared" ref="D64:D66" si="66">D63</f>
        <v>0xB4</v>
      </c>
      <c r="E64" s="42" t="str">
        <f t="shared" ref="E64:E66" si="67">E63</f>
        <v>R/W</v>
      </c>
      <c r="F64" s="42" t="str">
        <f t="shared" ref="F64:F66" si="68">F63</f>
        <v>0x00000000</v>
      </c>
      <c r="G64" s="42" t="str">
        <f t="shared" ref="G64:G66" si="69">G63</f>
        <v>0xFFFFFFFF</v>
      </c>
      <c r="H64" s="13" t="s">
        <v>188</v>
      </c>
      <c r="I64" s="13" t="s">
        <v>81</v>
      </c>
      <c r="J64" s="13" t="s">
        <v>189</v>
      </c>
      <c r="K64" s="13" t="s">
        <v>15</v>
      </c>
      <c r="L64" s="13" t="s">
        <v>64</v>
      </c>
    </row>
    <row r="65" spans="1:12" ht="60" x14ac:dyDescent="0.25">
      <c r="A65" s="42" t="str">
        <f t="shared" si="63"/>
        <v>ILAS Data 9</v>
      </c>
      <c r="B65" s="42" t="str">
        <f t="shared" si="64"/>
        <v>ilas_data9</v>
      </c>
      <c r="C65" s="42" t="str">
        <f t="shared" si="65"/>
        <v xml:space="preserve">
Link control configuration transmitted during Initial Lane Alignment Sequence (ILAS)</v>
      </c>
      <c r="D65" s="42" t="str">
        <f t="shared" si="66"/>
        <v>0xB4</v>
      </c>
      <c r="E65" s="42" t="str">
        <f t="shared" si="67"/>
        <v>R/W</v>
      </c>
      <c r="F65" s="42" t="str">
        <f t="shared" si="68"/>
        <v>0x00000000</v>
      </c>
      <c r="G65" s="42" t="str">
        <f t="shared" si="69"/>
        <v>0xFFFFFFFF</v>
      </c>
      <c r="H65" s="13" t="s">
        <v>190</v>
      </c>
      <c r="I65" s="13" t="s">
        <v>179</v>
      </c>
      <c r="J65" s="13" t="s">
        <v>191</v>
      </c>
      <c r="K65" s="13" t="s">
        <v>15</v>
      </c>
      <c r="L65" s="13" t="s">
        <v>64</v>
      </c>
    </row>
    <row r="66" spans="1:12" ht="60" x14ac:dyDescent="0.25">
      <c r="A66" s="42" t="str">
        <f t="shared" si="63"/>
        <v>ILAS Data 9</v>
      </c>
      <c r="B66" s="42" t="str">
        <f t="shared" si="64"/>
        <v>ilas_data9</v>
      </c>
      <c r="C66" s="42" t="str">
        <f t="shared" si="65"/>
        <v xml:space="preserve">
Link control configuration transmitted during Initial Lane Alignment Sequence (ILAS)</v>
      </c>
      <c r="D66" s="42" t="str">
        <f t="shared" si="66"/>
        <v>0xB4</v>
      </c>
      <c r="E66" s="42" t="str">
        <f t="shared" si="67"/>
        <v>R/W</v>
      </c>
      <c r="F66" s="42" t="str">
        <f t="shared" si="68"/>
        <v>0x00000000</v>
      </c>
      <c r="G66" s="42" t="str">
        <f t="shared" si="69"/>
        <v>0xFFFFFFFF</v>
      </c>
      <c r="H66" s="13" t="s">
        <v>192</v>
      </c>
      <c r="I66" s="13" t="s">
        <v>88</v>
      </c>
      <c r="J66" s="13" t="s">
        <v>193</v>
      </c>
      <c r="K66" s="13" t="s">
        <v>15</v>
      </c>
      <c r="L66" s="13" t="s">
        <v>64</v>
      </c>
    </row>
    <row r="67" spans="1:12" ht="210" x14ac:dyDescent="0.25">
      <c r="A67" s="39" t="s">
        <v>194</v>
      </c>
      <c r="B67" s="39" t="s">
        <v>195</v>
      </c>
      <c r="C67" s="39" t="s">
        <v>196</v>
      </c>
      <c r="D67" s="39" t="s">
        <v>197</v>
      </c>
      <c r="E67" s="39" t="s">
        <v>15</v>
      </c>
      <c r="F67" s="39" t="s">
        <v>16</v>
      </c>
      <c r="G67" s="39" t="s">
        <v>17</v>
      </c>
      <c r="H67" s="14" t="s">
        <v>198</v>
      </c>
      <c r="I67" s="14" t="s">
        <v>199</v>
      </c>
      <c r="J67" s="14" t="s">
        <v>200</v>
      </c>
      <c r="K67" s="14" t="s">
        <v>15</v>
      </c>
      <c r="L67" s="14" t="s">
        <v>37</v>
      </c>
    </row>
    <row r="68" spans="1:12" x14ac:dyDescent="0.25">
      <c r="A68" s="39" t="str">
        <f t="shared" ref="A68:G68" si="70">A67</f>
        <v>JESD TX Test</v>
      </c>
      <c r="B68" s="39" t="str">
        <f t="shared" si="70"/>
        <v>tx_test</v>
      </c>
      <c r="C68" s="39" t="str">
        <f t="shared" si="70"/>
        <v xml:space="preserve">
Jesd204 Test Control</v>
      </c>
      <c r="D68" s="39" t="str">
        <f t="shared" si="70"/>
        <v>0xD0</v>
      </c>
      <c r="E68" s="39" t="str">
        <f t="shared" si="70"/>
        <v>R/W</v>
      </c>
      <c r="F68" s="39" t="str">
        <f t="shared" si="70"/>
        <v>0x00000000</v>
      </c>
      <c r="G68" s="39" t="str">
        <f t="shared" si="70"/>
        <v>0xFFFFFFFF</v>
      </c>
      <c r="H68" s="14" t="s">
        <v>54</v>
      </c>
      <c r="I68" s="14" t="s">
        <v>201</v>
      </c>
      <c r="J68" s="14"/>
      <c r="K68" s="14" t="s">
        <v>56</v>
      </c>
      <c r="L68" s="14" t="s">
        <v>37</v>
      </c>
    </row>
    <row r="69" spans="1:12" ht="15" customHeight="1" x14ac:dyDescent="0.25">
      <c r="A69" s="40" t="s">
        <v>202</v>
      </c>
      <c r="B69" s="40" t="s">
        <v>203</v>
      </c>
      <c r="C69" s="40" t="s">
        <v>204</v>
      </c>
      <c r="D69" s="40" t="s">
        <v>205</v>
      </c>
      <c r="E69" s="40" t="s">
        <v>15</v>
      </c>
      <c r="F69" s="40" t="s">
        <v>16</v>
      </c>
      <c r="G69" s="40" t="s">
        <v>17</v>
      </c>
      <c r="H69" s="15" t="s">
        <v>206</v>
      </c>
      <c r="I69" s="15" t="s">
        <v>207</v>
      </c>
      <c r="J69" s="15"/>
      <c r="K69" s="15" t="s">
        <v>15</v>
      </c>
      <c r="L69" s="15" t="s">
        <v>208</v>
      </c>
    </row>
    <row r="70" spans="1:12" x14ac:dyDescent="0.25">
      <c r="A70" s="40" t="str">
        <f t="shared" ref="A70:G70" si="71">A69</f>
        <v>JESD Test Pattern 0 &amp; 1</v>
      </c>
      <c r="B70" s="40" t="str">
        <f t="shared" si="71"/>
        <v>user_test_pattern_a</v>
      </c>
      <c r="C70" s="40" t="str">
        <f t="shared" si="71"/>
        <v xml:space="preserve">
Test Pattern per sample per converter</v>
      </c>
      <c r="D70" s="40" t="str">
        <f t="shared" si="71"/>
        <v>0xD4</v>
      </c>
      <c r="E70" s="40" t="str">
        <f t="shared" si="71"/>
        <v>R/W</v>
      </c>
      <c r="F70" s="40" t="str">
        <f t="shared" si="71"/>
        <v>0x00000000</v>
      </c>
      <c r="G70" s="40" t="str">
        <f t="shared" si="71"/>
        <v>0xFFFFFFFF</v>
      </c>
      <c r="H70" s="15" t="s">
        <v>209</v>
      </c>
      <c r="I70" s="15" t="s">
        <v>210</v>
      </c>
      <c r="J70" s="15"/>
      <c r="K70" s="15" t="s">
        <v>15</v>
      </c>
      <c r="L70" s="15" t="s">
        <v>208</v>
      </c>
    </row>
    <row r="71" spans="1:12" ht="15" customHeight="1" x14ac:dyDescent="0.25">
      <c r="A71" s="37" t="s">
        <v>211</v>
      </c>
      <c r="B71" s="37" t="s">
        <v>212</v>
      </c>
      <c r="C71" s="37" t="s">
        <v>204</v>
      </c>
      <c r="D71" s="37" t="s">
        <v>213</v>
      </c>
      <c r="E71" s="37" t="s">
        <v>15</v>
      </c>
      <c r="F71" s="37" t="s">
        <v>16</v>
      </c>
      <c r="G71" s="37" t="s">
        <v>17</v>
      </c>
      <c r="H71" s="16" t="s">
        <v>214</v>
      </c>
      <c r="I71" s="16" t="s">
        <v>207</v>
      </c>
      <c r="J71" s="16"/>
      <c r="K71" s="16" t="s">
        <v>15</v>
      </c>
      <c r="L71" s="16" t="s">
        <v>208</v>
      </c>
    </row>
    <row r="72" spans="1:12" x14ac:dyDescent="0.25">
      <c r="A72" s="37" t="str">
        <f t="shared" ref="A72:G72" si="72">A71</f>
        <v>JESD Test Pattern 2 &amp; 3</v>
      </c>
      <c r="B72" s="37" t="str">
        <f t="shared" si="72"/>
        <v>user_test_pattern_b</v>
      </c>
      <c r="C72" s="37" t="str">
        <f t="shared" si="72"/>
        <v xml:space="preserve">
Test Pattern per sample per converter</v>
      </c>
      <c r="D72" s="37" t="str">
        <f t="shared" si="72"/>
        <v>0xD8</v>
      </c>
      <c r="E72" s="37" t="str">
        <f t="shared" si="72"/>
        <v>R/W</v>
      </c>
      <c r="F72" s="37" t="str">
        <f t="shared" si="72"/>
        <v>0x00000000</v>
      </c>
      <c r="G72" s="37" t="str">
        <f t="shared" si="72"/>
        <v>0xFFFFFFFF</v>
      </c>
      <c r="H72" s="16" t="s">
        <v>215</v>
      </c>
      <c r="I72" s="16" t="s">
        <v>210</v>
      </c>
      <c r="J72" s="16"/>
      <c r="K72" s="16" t="s">
        <v>15</v>
      </c>
      <c r="L72" s="16" t="s">
        <v>208</v>
      </c>
    </row>
    <row r="73" spans="1:12" ht="15" customHeight="1" x14ac:dyDescent="0.25">
      <c r="A73" s="38" t="s">
        <v>216</v>
      </c>
      <c r="B73" s="38" t="s">
        <v>217</v>
      </c>
      <c r="C73" s="38" t="s">
        <v>204</v>
      </c>
      <c r="D73" s="38" t="s">
        <v>218</v>
      </c>
      <c r="E73" s="38" t="s">
        <v>15</v>
      </c>
      <c r="F73" s="38" t="s">
        <v>16</v>
      </c>
      <c r="G73" s="38" t="s">
        <v>17</v>
      </c>
      <c r="H73" s="17" t="s">
        <v>219</v>
      </c>
      <c r="I73" s="17" t="s">
        <v>207</v>
      </c>
      <c r="J73" s="17"/>
      <c r="K73" s="17" t="s">
        <v>15</v>
      </c>
      <c r="L73" s="17" t="s">
        <v>208</v>
      </c>
    </row>
    <row r="74" spans="1:12" x14ac:dyDescent="0.25">
      <c r="A74" s="38" t="str">
        <f t="shared" ref="A74:G74" si="73">A73</f>
        <v>JESD Test Pattern 4 &amp; 5</v>
      </c>
      <c r="B74" s="38" t="str">
        <f t="shared" si="73"/>
        <v>user_test_pattern_c</v>
      </c>
      <c r="C74" s="38" t="str">
        <f t="shared" si="73"/>
        <v xml:space="preserve">
Test Pattern per sample per converter</v>
      </c>
      <c r="D74" s="38" t="str">
        <f t="shared" si="73"/>
        <v>0xDC</v>
      </c>
      <c r="E74" s="38" t="str">
        <f t="shared" si="73"/>
        <v>R/W</v>
      </c>
      <c r="F74" s="38" t="str">
        <f t="shared" si="73"/>
        <v>0x00000000</v>
      </c>
      <c r="G74" s="38" t="str">
        <f t="shared" si="73"/>
        <v>0xFFFFFFFF</v>
      </c>
      <c r="H74" s="17" t="s">
        <v>220</v>
      </c>
      <c r="I74" s="17" t="s">
        <v>210</v>
      </c>
      <c r="J74" s="17"/>
      <c r="K74" s="17" t="s">
        <v>15</v>
      </c>
      <c r="L74" s="17" t="s">
        <v>208</v>
      </c>
    </row>
    <row r="75" spans="1:12" ht="15" customHeight="1" x14ac:dyDescent="0.25">
      <c r="A75" s="35" t="s">
        <v>221</v>
      </c>
      <c r="B75" s="35" t="s">
        <v>222</v>
      </c>
      <c r="C75" s="35" t="s">
        <v>204</v>
      </c>
      <c r="D75" s="35" t="s">
        <v>223</v>
      </c>
      <c r="E75" s="35" t="s">
        <v>15</v>
      </c>
      <c r="F75" s="35" t="s">
        <v>16</v>
      </c>
      <c r="G75" s="35" t="s">
        <v>17</v>
      </c>
      <c r="H75" s="18" t="s">
        <v>224</v>
      </c>
      <c r="I75" s="18" t="s">
        <v>207</v>
      </c>
      <c r="J75" s="18"/>
      <c r="K75" s="18" t="s">
        <v>15</v>
      </c>
      <c r="L75" s="18" t="s">
        <v>208</v>
      </c>
    </row>
    <row r="76" spans="1:12" x14ac:dyDescent="0.25">
      <c r="A76" s="35" t="str">
        <f t="shared" ref="A76:G76" si="74">A75</f>
        <v>JESD Test Pattern 6 &amp; 7</v>
      </c>
      <c r="B76" s="35" t="str">
        <f t="shared" si="74"/>
        <v>user_test_pattern_d</v>
      </c>
      <c r="C76" s="35" t="str">
        <f t="shared" si="74"/>
        <v xml:space="preserve">
Test Pattern per sample per converter</v>
      </c>
      <c r="D76" s="35" t="str">
        <f t="shared" si="74"/>
        <v>0xE0</v>
      </c>
      <c r="E76" s="35" t="str">
        <f t="shared" si="74"/>
        <v>R/W</v>
      </c>
      <c r="F76" s="35" t="str">
        <f t="shared" si="74"/>
        <v>0x00000000</v>
      </c>
      <c r="G76" s="35" t="str">
        <f t="shared" si="74"/>
        <v>0xFFFFFFFF</v>
      </c>
      <c r="H76" s="18" t="s">
        <v>225</v>
      </c>
      <c r="I76" s="18" t="s">
        <v>210</v>
      </c>
      <c r="J76" s="18"/>
      <c r="K76" s="18" t="s">
        <v>15</v>
      </c>
      <c r="L76" s="18" t="s">
        <v>208</v>
      </c>
    </row>
    <row r="77" spans="1:12" ht="150" x14ac:dyDescent="0.25">
      <c r="A77" s="36" t="s">
        <v>226</v>
      </c>
      <c r="B77" s="36" t="s">
        <v>227</v>
      </c>
      <c r="C77" s="36" t="s">
        <v>228</v>
      </c>
      <c r="D77" s="36" t="s">
        <v>229</v>
      </c>
      <c r="E77" s="36" t="s">
        <v>15</v>
      </c>
      <c r="F77" s="36" t="s">
        <v>16</v>
      </c>
      <c r="G77" s="36" t="s">
        <v>17</v>
      </c>
      <c r="H77" s="19" t="s">
        <v>230</v>
      </c>
      <c r="I77" s="19" t="s">
        <v>27</v>
      </c>
      <c r="J77" s="19" t="s">
        <v>231</v>
      </c>
      <c r="K77" s="19" t="s">
        <v>15</v>
      </c>
      <c r="L77" s="19" t="s">
        <v>37</v>
      </c>
    </row>
    <row r="78" spans="1:12" ht="210" x14ac:dyDescent="0.25">
      <c r="A78" s="36" t="str">
        <f t="shared" ref="A78:A80" si="75">A77</f>
        <v>Physical Lane Control 0</v>
      </c>
      <c r="B78" s="36" t="str">
        <f t="shared" ref="B78:B80" si="76">B77</f>
        <v>lane_ctrl_0</v>
      </c>
      <c r="C78" s="36" t="str">
        <f t="shared" ref="C78:C80" si="77">C77</f>
        <v xml:space="preserve">
Physical Lane Control and Assignment (Lane 0)</v>
      </c>
      <c r="D78" s="36" t="str">
        <f t="shared" ref="D78:D80" si="78">D77</f>
        <v>0x4</v>
      </c>
      <c r="E78" s="36" t="str">
        <f t="shared" ref="E78:E80" si="79">E77</f>
        <v>R/W</v>
      </c>
      <c r="F78" s="36" t="str">
        <f t="shared" ref="F78:F80" si="80">F77</f>
        <v>0x00000000</v>
      </c>
      <c r="G78" s="36" t="str">
        <f t="shared" ref="G78:G80" si="81">G77</f>
        <v>0xFFFFFFFF</v>
      </c>
      <c r="H78" s="19" t="s">
        <v>232</v>
      </c>
      <c r="I78" s="19" t="s">
        <v>233</v>
      </c>
      <c r="J78" s="19" t="s">
        <v>234</v>
      </c>
      <c r="K78" s="19" t="s">
        <v>15</v>
      </c>
      <c r="L78" s="19" t="s">
        <v>37</v>
      </c>
    </row>
    <row r="79" spans="1:12" ht="30" x14ac:dyDescent="0.25">
      <c r="A79" s="36" t="str">
        <f t="shared" si="75"/>
        <v>Physical Lane Control 0</v>
      </c>
      <c r="B79" s="36" t="str">
        <f t="shared" si="76"/>
        <v>lane_ctrl_0</v>
      </c>
      <c r="C79" s="36" t="str">
        <f t="shared" si="77"/>
        <v xml:space="preserve">
Physical Lane Control and Assignment (Lane 0)</v>
      </c>
      <c r="D79" s="36" t="str">
        <f t="shared" si="78"/>
        <v>0x4</v>
      </c>
      <c r="E79" s="36" t="str">
        <f t="shared" si="79"/>
        <v>R/W</v>
      </c>
      <c r="F79" s="36" t="str">
        <f t="shared" si="80"/>
        <v>0x00000000</v>
      </c>
      <c r="G79" s="36" t="str">
        <f t="shared" si="81"/>
        <v>0xFFFFFFFF</v>
      </c>
      <c r="H79" s="19" t="s">
        <v>235</v>
      </c>
      <c r="I79" s="19" t="s">
        <v>100</v>
      </c>
      <c r="J79" s="19" t="s">
        <v>20</v>
      </c>
      <c r="K79" s="19" t="s">
        <v>15</v>
      </c>
      <c r="L79" s="19" t="s">
        <v>37</v>
      </c>
    </row>
    <row r="80" spans="1:12" x14ac:dyDescent="0.25">
      <c r="A80" s="36" t="str">
        <f t="shared" si="75"/>
        <v>Physical Lane Control 0</v>
      </c>
      <c r="B80" s="36" t="str">
        <f t="shared" si="76"/>
        <v>lane_ctrl_0</v>
      </c>
      <c r="C80" s="36" t="str">
        <f t="shared" si="77"/>
        <v xml:space="preserve">
Physical Lane Control and Assignment (Lane 0)</v>
      </c>
      <c r="D80" s="36" t="str">
        <f t="shared" si="78"/>
        <v>0x4</v>
      </c>
      <c r="E80" s="36" t="str">
        <f t="shared" si="79"/>
        <v>R/W</v>
      </c>
      <c r="F80" s="36" t="str">
        <f t="shared" si="80"/>
        <v>0x00000000</v>
      </c>
      <c r="G80" s="36" t="str">
        <f t="shared" si="81"/>
        <v>0xFFFFFFFF</v>
      </c>
      <c r="H80" s="19" t="s">
        <v>54</v>
      </c>
      <c r="I80" s="19" t="s">
        <v>102</v>
      </c>
      <c r="J80" s="19"/>
      <c r="K80" s="19" t="s">
        <v>56</v>
      </c>
      <c r="L80" s="19" t="s">
        <v>37</v>
      </c>
    </row>
    <row r="81" spans="1:12" ht="150" x14ac:dyDescent="0.25">
      <c r="A81" s="34" t="s">
        <v>236</v>
      </c>
      <c r="B81" s="34" t="s">
        <v>237</v>
      </c>
      <c r="C81" s="34" t="s">
        <v>238</v>
      </c>
      <c r="D81" s="34" t="s">
        <v>239</v>
      </c>
      <c r="E81" s="34" t="s">
        <v>15</v>
      </c>
      <c r="F81" s="34" t="s">
        <v>16</v>
      </c>
      <c r="G81" s="34" t="s">
        <v>17</v>
      </c>
      <c r="H81" s="20" t="s">
        <v>240</v>
      </c>
      <c r="I81" s="20" t="s">
        <v>27</v>
      </c>
      <c r="J81" s="20" t="s">
        <v>241</v>
      </c>
      <c r="K81" s="20" t="s">
        <v>15</v>
      </c>
      <c r="L81" s="20" t="s">
        <v>37</v>
      </c>
    </row>
    <row r="82" spans="1:12" ht="210" x14ac:dyDescent="0.25">
      <c r="A82" s="34" t="str">
        <f t="shared" ref="A82:A84" si="82">A81</f>
        <v>Physical Lane Control 1</v>
      </c>
      <c r="B82" s="34" t="str">
        <f t="shared" ref="B82:B84" si="83">B81</f>
        <v>lane_ctrl_1</v>
      </c>
      <c r="C82" s="34" t="str">
        <f t="shared" ref="C82:C84" si="84">C81</f>
        <v xml:space="preserve">
Physical Lane Control and Assignment (Lane 1)</v>
      </c>
      <c r="D82" s="34" t="str">
        <f t="shared" ref="D82:D84" si="85">D81</f>
        <v>0x8</v>
      </c>
      <c r="E82" s="34" t="str">
        <f t="shared" ref="E82:E84" si="86">E81</f>
        <v>R/W</v>
      </c>
      <c r="F82" s="34" t="str">
        <f t="shared" ref="F82:F84" si="87">F81</f>
        <v>0x00000000</v>
      </c>
      <c r="G82" s="34" t="str">
        <f t="shared" ref="G82:G84" si="88">G81</f>
        <v>0xFFFFFFFF</v>
      </c>
      <c r="H82" s="20" t="s">
        <v>242</v>
      </c>
      <c r="I82" s="20" t="s">
        <v>233</v>
      </c>
      <c r="J82" s="20" t="s">
        <v>243</v>
      </c>
      <c r="K82" s="20" t="s">
        <v>15</v>
      </c>
      <c r="L82" s="20" t="s">
        <v>37</v>
      </c>
    </row>
    <row r="83" spans="1:12" ht="30" x14ac:dyDescent="0.25">
      <c r="A83" s="34" t="str">
        <f t="shared" si="82"/>
        <v>Physical Lane Control 1</v>
      </c>
      <c r="B83" s="34" t="str">
        <f t="shared" si="83"/>
        <v>lane_ctrl_1</v>
      </c>
      <c r="C83" s="34" t="str">
        <f t="shared" si="84"/>
        <v xml:space="preserve">
Physical Lane Control and Assignment (Lane 1)</v>
      </c>
      <c r="D83" s="34" t="str">
        <f t="shared" si="85"/>
        <v>0x8</v>
      </c>
      <c r="E83" s="34" t="str">
        <f t="shared" si="86"/>
        <v>R/W</v>
      </c>
      <c r="F83" s="34" t="str">
        <f t="shared" si="87"/>
        <v>0x00000000</v>
      </c>
      <c r="G83" s="34" t="str">
        <f t="shared" si="88"/>
        <v>0xFFFFFFFF</v>
      </c>
      <c r="H83" s="20" t="s">
        <v>244</v>
      </c>
      <c r="I83" s="20" t="s">
        <v>100</v>
      </c>
      <c r="J83" s="20" t="s">
        <v>20</v>
      </c>
      <c r="K83" s="20" t="s">
        <v>15</v>
      </c>
      <c r="L83" s="20" t="s">
        <v>37</v>
      </c>
    </row>
    <row r="84" spans="1:12" x14ac:dyDescent="0.25">
      <c r="A84" s="34" t="str">
        <f t="shared" si="82"/>
        <v>Physical Lane Control 1</v>
      </c>
      <c r="B84" s="34" t="str">
        <f t="shared" si="83"/>
        <v>lane_ctrl_1</v>
      </c>
      <c r="C84" s="34" t="str">
        <f t="shared" si="84"/>
        <v xml:space="preserve">
Physical Lane Control and Assignment (Lane 1)</v>
      </c>
      <c r="D84" s="34" t="str">
        <f t="shared" si="85"/>
        <v>0x8</v>
      </c>
      <c r="E84" s="34" t="str">
        <f t="shared" si="86"/>
        <v>R/W</v>
      </c>
      <c r="F84" s="34" t="str">
        <f t="shared" si="87"/>
        <v>0x00000000</v>
      </c>
      <c r="G84" s="34" t="str">
        <f t="shared" si="88"/>
        <v>0xFFFFFFFF</v>
      </c>
      <c r="H84" s="20" t="s">
        <v>54</v>
      </c>
      <c r="I84" s="20" t="s">
        <v>102</v>
      </c>
      <c r="J84" s="20"/>
      <c r="K84" s="20" t="s">
        <v>56</v>
      </c>
      <c r="L84" s="20" t="s">
        <v>37</v>
      </c>
    </row>
    <row r="85" spans="1:12" ht="150" x14ac:dyDescent="0.25">
      <c r="A85" s="32" t="s">
        <v>245</v>
      </c>
      <c r="B85" s="32" t="s">
        <v>246</v>
      </c>
      <c r="C85" s="32" t="s">
        <v>247</v>
      </c>
      <c r="D85" s="32" t="s">
        <v>248</v>
      </c>
      <c r="E85" s="32" t="s">
        <v>15</v>
      </c>
      <c r="F85" s="32" t="s">
        <v>16</v>
      </c>
      <c r="G85" s="32" t="s">
        <v>17</v>
      </c>
      <c r="H85" s="21" t="s">
        <v>249</v>
      </c>
      <c r="I85" s="21" t="s">
        <v>27</v>
      </c>
      <c r="J85" s="21" t="s">
        <v>250</v>
      </c>
      <c r="K85" s="21" t="s">
        <v>15</v>
      </c>
      <c r="L85" s="21" t="s">
        <v>37</v>
      </c>
    </row>
    <row r="86" spans="1:12" ht="210" x14ac:dyDescent="0.25">
      <c r="A86" s="32" t="str">
        <f t="shared" ref="A86:A88" si="89">A85</f>
        <v>Physical Lane Control 2</v>
      </c>
      <c r="B86" s="32" t="str">
        <f t="shared" ref="B86:B88" si="90">B85</f>
        <v>lane_ctrl_2</v>
      </c>
      <c r="C86" s="32" t="str">
        <f t="shared" ref="C86:C88" si="91">C85</f>
        <v xml:space="preserve">
Physical Lane Control and Assignment (Lane 2)</v>
      </c>
      <c r="D86" s="32" t="str">
        <f t="shared" ref="D86:D88" si="92">D85</f>
        <v>0xC</v>
      </c>
      <c r="E86" s="32" t="str">
        <f t="shared" ref="E86:E88" si="93">E85</f>
        <v>R/W</v>
      </c>
      <c r="F86" s="32" t="str">
        <f t="shared" ref="F86:F88" si="94">F85</f>
        <v>0x00000000</v>
      </c>
      <c r="G86" s="32" t="str">
        <f t="shared" ref="G86:G88" si="95">G85</f>
        <v>0xFFFFFFFF</v>
      </c>
      <c r="H86" s="21" t="s">
        <v>251</v>
      </c>
      <c r="I86" s="21" t="s">
        <v>233</v>
      </c>
      <c r="J86" s="21" t="s">
        <v>252</v>
      </c>
      <c r="K86" s="21" t="s">
        <v>15</v>
      </c>
      <c r="L86" s="21" t="s">
        <v>37</v>
      </c>
    </row>
    <row r="87" spans="1:12" ht="30" x14ac:dyDescent="0.25">
      <c r="A87" s="32" t="str">
        <f t="shared" si="89"/>
        <v>Physical Lane Control 2</v>
      </c>
      <c r="B87" s="32" t="str">
        <f t="shared" si="90"/>
        <v>lane_ctrl_2</v>
      </c>
      <c r="C87" s="32" t="str">
        <f t="shared" si="91"/>
        <v xml:space="preserve">
Physical Lane Control and Assignment (Lane 2)</v>
      </c>
      <c r="D87" s="32" t="str">
        <f t="shared" si="92"/>
        <v>0xC</v>
      </c>
      <c r="E87" s="32" t="str">
        <f t="shared" si="93"/>
        <v>R/W</v>
      </c>
      <c r="F87" s="32" t="str">
        <f t="shared" si="94"/>
        <v>0x00000000</v>
      </c>
      <c r="G87" s="32" t="str">
        <f t="shared" si="95"/>
        <v>0xFFFFFFFF</v>
      </c>
      <c r="H87" s="21" t="s">
        <v>253</v>
      </c>
      <c r="I87" s="21" t="s">
        <v>100</v>
      </c>
      <c r="J87" s="21" t="s">
        <v>20</v>
      </c>
      <c r="K87" s="21" t="s">
        <v>15</v>
      </c>
      <c r="L87" s="21" t="s">
        <v>37</v>
      </c>
    </row>
    <row r="88" spans="1:12" x14ac:dyDescent="0.25">
      <c r="A88" s="32" t="str">
        <f t="shared" si="89"/>
        <v>Physical Lane Control 2</v>
      </c>
      <c r="B88" s="32" t="str">
        <f t="shared" si="90"/>
        <v>lane_ctrl_2</v>
      </c>
      <c r="C88" s="32" t="str">
        <f t="shared" si="91"/>
        <v xml:space="preserve">
Physical Lane Control and Assignment (Lane 2)</v>
      </c>
      <c r="D88" s="32" t="str">
        <f t="shared" si="92"/>
        <v>0xC</v>
      </c>
      <c r="E88" s="32" t="str">
        <f t="shared" si="93"/>
        <v>R/W</v>
      </c>
      <c r="F88" s="32" t="str">
        <f t="shared" si="94"/>
        <v>0x00000000</v>
      </c>
      <c r="G88" s="32" t="str">
        <f t="shared" si="95"/>
        <v>0xFFFFFFFF</v>
      </c>
      <c r="H88" s="21" t="s">
        <v>54</v>
      </c>
      <c r="I88" s="21" t="s">
        <v>102</v>
      </c>
      <c r="J88" s="21"/>
      <c r="K88" s="21" t="s">
        <v>56</v>
      </c>
      <c r="L88" s="21" t="s">
        <v>37</v>
      </c>
    </row>
    <row r="89" spans="1:12" ht="150" x14ac:dyDescent="0.25">
      <c r="A89" s="33" t="s">
        <v>254</v>
      </c>
      <c r="B89" s="33" t="s">
        <v>255</v>
      </c>
      <c r="C89" s="33" t="s">
        <v>256</v>
      </c>
      <c r="D89" s="33" t="s">
        <v>257</v>
      </c>
      <c r="E89" s="33" t="s">
        <v>15</v>
      </c>
      <c r="F89" s="33" t="s">
        <v>16</v>
      </c>
      <c r="G89" s="33" t="s">
        <v>17</v>
      </c>
      <c r="H89" s="22" t="s">
        <v>258</v>
      </c>
      <c r="I89" s="22" t="s">
        <v>27</v>
      </c>
      <c r="J89" s="22" t="s">
        <v>259</v>
      </c>
      <c r="K89" s="22" t="s">
        <v>15</v>
      </c>
      <c r="L89" s="22" t="s">
        <v>37</v>
      </c>
    </row>
    <row r="90" spans="1:12" ht="210" x14ac:dyDescent="0.25">
      <c r="A90" s="33" t="str">
        <f t="shared" ref="A90:A92" si="96">A89</f>
        <v>Physical Lane Control 3</v>
      </c>
      <c r="B90" s="33" t="str">
        <f t="shared" ref="B90:B92" si="97">B89</f>
        <v>lane_ctrl_3</v>
      </c>
      <c r="C90" s="33" t="str">
        <f t="shared" ref="C90:C92" si="98">C89</f>
        <v xml:space="preserve">
Physical Lane Control and Assignment (Lane 3)</v>
      </c>
      <c r="D90" s="33" t="str">
        <f t="shared" ref="D90:D92" si="99">D89</f>
        <v>0x10</v>
      </c>
      <c r="E90" s="33" t="str">
        <f t="shared" ref="E90:E92" si="100">E89</f>
        <v>R/W</v>
      </c>
      <c r="F90" s="33" t="str">
        <f t="shared" ref="F90:F92" si="101">F89</f>
        <v>0x00000000</v>
      </c>
      <c r="G90" s="33" t="str">
        <f t="shared" ref="G90:G92" si="102">G89</f>
        <v>0xFFFFFFFF</v>
      </c>
      <c r="H90" s="22" t="s">
        <v>260</v>
      </c>
      <c r="I90" s="22" t="s">
        <v>233</v>
      </c>
      <c r="J90" s="22" t="s">
        <v>261</v>
      </c>
      <c r="K90" s="22" t="s">
        <v>15</v>
      </c>
      <c r="L90" s="22" t="s">
        <v>37</v>
      </c>
    </row>
    <row r="91" spans="1:12" ht="30" x14ac:dyDescent="0.25">
      <c r="A91" s="33" t="str">
        <f t="shared" si="96"/>
        <v>Physical Lane Control 3</v>
      </c>
      <c r="B91" s="33" t="str">
        <f t="shared" si="97"/>
        <v>lane_ctrl_3</v>
      </c>
      <c r="C91" s="33" t="str">
        <f t="shared" si="98"/>
        <v xml:space="preserve">
Physical Lane Control and Assignment (Lane 3)</v>
      </c>
      <c r="D91" s="33" t="str">
        <f t="shared" si="99"/>
        <v>0x10</v>
      </c>
      <c r="E91" s="33" t="str">
        <f t="shared" si="100"/>
        <v>R/W</v>
      </c>
      <c r="F91" s="33" t="str">
        <f t="shared" si="101"/>
        <v>0x00000000</v>
      </c>
      <c r="G91" s="33" t="str">
        <f t="shared" si="102"/>
        <v>0xFFFFFFFF</v>
      </c>
      <c r="H91" s="22" t="s">
        <v>262</v>
      </c>
      <c r="I91" s="22" t="s">
        <v>100</v>
      </c>
      <c r="J91" s="22" t="s">
        <v>20</v>
      </c>
      <c r="K91" s="22" t="s">
        <v>15</v>
      </c>
      <c r="L91" s="22" t="s">
        <v>37</v>
      </c>
    </row>
    <row r="92" spans="1:12" x14ac:dyDescent="0.25">
      <c r="A92" s="33" t="str">
        <f t="shared" si="96"/>
        <v>Physical Lane Control 3</v>
      </c>
      <c r="B92" s="33" t="str">
        <f t="shared" si="97"/>
        <v>lane_ctrl_3</v>
      </c>
      <c r="C92" s="33" t="str">
        <f t="shared" si="98"/>
        <v xml:space="preserve">
Physical Lane Control and Assignment (Lane 3)</v>
      </c>
      <c r="D92" s="33" t="str">
        <f t="shared" si="99"/>
        <v>0x10</v>
      </c>
      <c r="E92" s="33" t="str">
        <f t="shared" si="100"/>
        <v>R/W</v>
      </c>
      <c r="F92" s="33" t="str">
        <f t="shared" si="101"/>
        <v>0x00000000</v>
      </c>
      <c r="G92" s="33" t="str">
        <f t="shared" si="102"/>
        <v>0xFFFFFFFF</v>
      </c>
      <c r="H92" s="22" t="s">
        <v>54</v>
      </c>
      <c r="I92" s="22" t="s">
        <v>102</v>
      </c>
      <c r="J92" s="22"/>
      <c r="K92" s="22" t="s">
        <v>56</v>
      </c>
      <c r="L92" s="22" t="s">
        <v>37</v>
      </c>
    </row>
    <row r="93" spans="1:12" ht="150" x14ac:dyDescent="0.25">
      <c r="A93" s="30" t="s">
        <v>263</v>
      </c>
      <c r="B93" s="30" t="s">
        <v>264</v>
      </c>
      <c r="C93" s="30" t="s">
        <v>265</v>
      </c>
      <c r="D93" s="30" t="s">
        <v>266</v>
      </c>
      <c r="E93" s="30" t="s">
        <v>15</v>
      </c>
      <c r="F93" s="30" t="s">
        <v>16</v>
      </c>
      <c r="G93" s="30" t="s">
        <v>17</v>
      </c>
      <c r="H93" s="23" t="s">
        <v>267</v>
      </c>
      <c r="I93" s="23" t="s">
        <v>27</v>
      </c>
      <c r="J93" s="23" t="s">
        <v>268</v>
      </c>
      <c r="K93" s="23" t="s">
        <v>15</v>
      </c>
      <c r="L93" s="23" t="s">
        <v>37</v>
      </c>
    </row>
    <row r="94" spans="1:12" ht="210" x14ac:dyDescent="0.25">
      <c r="A94" s="30" t="str">
        <f t="shared" ref="A94:A96" si="103">A93</f>
        <v>Physical Lane Control 4</v>
      </c>
      <c r="B94" s="30" t="str">
        <f t="shared" ref="B94:B96" si="104">B93</f>
        <v>lane_ctrl_4</v>
      </c>
      <c r="C94" s="30" t="str">
        <f t="shared" ref="C94:C96" si="105">C93</f>
        <v xml:space="preserve">
Physical Lane Control and Assignment (Lane 4)</v>
      </c>
      <c r="D94" s="30" t="str">
        <f t="shared" ref="D94:D96" si="106">D93</f>
        <v>0x14</v>
      </c>
      <c r="E94" s="30" t="str">
        <f t="shared" ref="E94:E96" si="107">E93</f>
        <v>R/W</v>
      </c>
      <c r="F94" s="30" t="str">
        <f t="shared" ref="F94:F96" si="108">F93</f>
        <v>0x00000000</v>
      </c>
      <c r="G94" s="30" t="str">
        <f t="shared" ref="G94:G96" si="109">G93</f>
        <v>0xFFFFFFFF</v>
      </c>
      <c r="H94" s="23" t="s">
        <v>269</v>
      </c>
      <c r="I94" s="23" t="s">
        <v>233</v>
      </c>
      <c r="J94" s="23" t="s">
        <v>270</v>
      </c>
      <c r="K94" s="23" t="s">
        <v>15</v>
      </c>
      <c r="L94" s="23" t="s">
        <v>37</v>
      </c>
    </row>
    <row r="95" spans="1:12" ht="30" x14ac:dyDescent="0.25">
      <c r="A95" s="30" t="str">
        <f t="shared" si="103"/>
        <v>Physical Lane Control 4</v>
      </c>
      <c r="B95" s="30" t="str">
        <f t="shared" si="104"/>
        <v>lane_ctrl_4</v>
      </c>
      <c r="C95" s="30" t="str">
        <f t="shared" si="105"/>
        <v xml:space="preserve">
Physical Lane Control and Assignment (Lane 4)</v>
      </c>
      <c r="D95" s="30" t="str">
        <f t="shared" si="106"/>
        <v>0x14</v>
      </c>
      <c r="E95" s="30" t="str">
        <f t="shared" si="107"/>
        <v>R/W</v>
      </c>
      <c r="F95" s="30" t="str">
        <f t="shared" si="108"/>
        <v>0x00000000</v>
      </c>
      <c r="G95" s="30" t="str">
        <f t="shared" si="109"/>
        <v>0xFFFFFFFF</v>
      </c>
      <c r="H95" s="23" t="s">
        <v>271</v>
      </c>
      <c r="I95" s="23" t="s">
        <v>100</v>
      </c>
      <c r="J95" s="23" t="s">
        <v>20</v>
      </c>
      <c r="K95" s="23" t="s">
        <v>15</v>
      </c>
      <c r="L95" s="23" t="s">
        <v>37</v>
      </c>
    </row>
    <row r="96" spans="1:12" x14ac:dyDescent="0.25">
      <c r="A96" s="30" t="str">
        <f t="shared" si="103"/>
        <v>Physical Lane Control 4</v>
      </c>
      <c r="B96" s="30" t="str">
        <f t="shared" si="104"/>
        <v>lane_ctrl_4</v>
      </c>
      <c r="C96" s="30" t="str">
        <f t="shared" si="105"/>
        <v xml:space="preserve">
Physical Lane Control and Assignment (Lane 4)</v>
      </c>
      <c r="D96" s="30" t="str">
        <f t="shared" si="106"/>
        <v>0x14</v>
      </c>
      <c r="E96" s="30" t="str">
        <f t="shared" si="107"/>
        <v>R/W</v>
      </c>
      <c r="F96" s="30" t="str">
        <f t="shared" si="108"/>
        <v>0x00000000</v>
      </c>
      <c r="G96" s="30" t="str">
        <f t="shared" si="109"/>
        <v>0xFFFFFFFF</v>
      </c>
      <c r="H96" s="23" t="s">
        <v>54</v>
      </c>
      <c r="I96" s="23" t="s">
        <v>102</v>
      </c>
      <c r="J96" s="23"/>
      <c r="K96" s="23" t="s">
        <v>56</v>
      </c>
      <c r="L96" s="23" t="s">
        <v>37</v>
      </c>
    </row>
    <row r="97" spans="1:12" ht="150" x14ac:dyDescent="0.25">
      <c r="A97" s="31" t="s">
        <v>272</v>
      </c>
      <c r="B97" s="31" t="s">
        <v>273</v>
      </c>
      <c r="C97" s="31" t="s">
        <v>274</v>
      </c>
      <c r="D97" s="31" t="s">
        <v>275</v>
      </c>
      <c r="E97" s="31" t="s">
        <v>15</v>
      </c>
      <c r="F97" s="31" t="s">
        <v>16</v>
      </c>
      <c r="G97" s="31" t="s">
        <v>17</v>
      </c>
      <c r="H97" s="24" t="s">
        <v>276</v>
      </c>
      <c r="I97" s="24" t="s">
        <v>27</v>
      </c>
      <c r="J97" s="24" t="s">
        <v>277</v>
      </c>
      <c r="K97" s="24" t="s">
        <v>15</v>
      </c>
      <c r="L97" s="24" t="s">
        <v>37</v>
      </c>
    </row>
    <row r="98" spans="1:12" ht="210" x14ac:dyDescent="0.25">
      <c r="A98" s="31" t="str">
        <f t="shared" ref="A98:A100" si="110">A97</f>
        <v>Physical Lane Control 5</v>
      </c>
      <c r="B98" s="31" t="str">
        <f t="shared" ref="B98:B100" si="111">B97</f>
        <v>lane_ctrl_5</v>
      </c>
      <c r="C98" s="31" t="str">
        <f t="shared" ref="C98:C100" si="112">C97</f>
        <v xml:space="preserve">
Physical Lane Control and Assignment (Lane 5)</v>
      </c>
      <c r="D98" s="31" t="str">
        <f t="shared" ref="D98:D100" si="113">D97</f>
        <v>0x18</v>
      </c>
      <c r="E98" s="31" t="str">
        <f t="shared" ref="E98:E100" si="114">E97</f>
        <v>R/W</v>
      </c>
      <c r="F98" s="31" t="str">
        <f t="shared" ref="F98:F100" si="115">F97</f>
        <v>0x00000000</v>
      </c>
      <c r="G98" s="31" t="str">
        <f t="shared" ref="G98:G100" si="116">G97</f>
        <v>0xFFFFFFFF</v>
      </c>
      <c r="H98" s="24" t="s">
        <v>278</v>
      </c>
      <c r="I98" s="24" t="s">
        <v>233</v>
      </c>
      <c r="J98" s="24" t="s">
        <v>279</v>
      </c>
      <c r="K98" s="24" t="s">
        <v>15</v>
      </c>
      <c r="L98" s="24" t="s">
        <v>37</v>
      </c>
    </row>
    <row r="99" spans="1:12" ht="30" x14ac:dyDescent="0.25">
      <c r="A99" s="31" t="str">
        <f t="shared" si="110"/>
        <v>Physical Lane Control 5</v>
      </c>
      <c r="B99" s="31" t="str">
        <f t="shared" si="111"/>
        <v>lane_ctrl_5</v>
      </c>
      <c r="C99" s="31" t="str">
        <f t="shared" si="112"/>
        <v xml:space="preserve">
Physical Lane Control and Assignment (Lane 5)</v>
      </c>
      <c r="D99" s="31" t="str">
        <f t="shared" si="113"/>
        <v>0x18</v>
      </c>
      <c r="E99" s="31" t="str">
        <f t="shared" si="114"/>
        <v>R/W</v>
      </c>
      <c r="F99" s="31" t="str">
        <f t="shared" si="115"/>
        <v>0x00000000</v>
      </c>
      <c r="G99" s="31" t="str">
        <f t="shared" si="116"/>
        <v>0xFFFFFFFF</v>
      </c>
      <c r="H99" s="24" t="s">
        <v>280</v>
      </c>
      <c r="I99" s="24" t="s">
        <v>100</v>
      </c>
      <c r="J99" s="24" t="s">
        <v>20</v>
      </c>
      <c r="K99" s="24" t="s">
        <v>15</v>
      </c>
      <c r="L99" s="24" t="s">
        <v>37</v>
      </c>
    </row>
    <row r="100" spans="1:12" x14ac:dyDescent="0.25">
      <c r="A100" s="31" t="str">
        <f t="shared" si="110"/>
        <v>Physical Lane Control 5</v>
      </c>
      <c r="B100" s="31" t="str">
        <f t="shared" si="111"/>
        <v>lane_ctrl_5</v>
      </c>
      <c r="C100" s="31" t="str">
        <f t="shared" si="112"/>
        <v xml:space="preserve">
Physical Lane Control and Assignment (Lane 5)</v>
      </c>
      <c r="D100" s="31" t="str">
        <f t="shared" si="113"/>
        <v>0x18</v>
      </c>
      <c r="E100" s="31" t="str">
        <f t="shared" si="114"/>
        <v>R/W</v>
      </c>
      <c r="F100" s="31" t="str">
        <f t="shared" si="115"/>
        <v>0x00000000</v>
      </c>
      <c r="G100" s="31" t="str">
        <f t="shared" si="116"/>
        <v>0xFFFFFFFF</v>
      </c>
      <c r="H100" s="24" t="s">
        <v>54</v>
      </c>
      <c r="I100" s="24" t="s">
        <v>102</v>
      </c>
      <c r="J100" s="24"/>
      <c r="K100" s="24" t="s">
        <v>56</v>
      </c>
      <c r="L100" s="24" t="s">
        <v>37</v>
      </c>
    </row>
    <row r="101" spans="1:12" ht="150" x14ac:dyDescent="0.25">
      <c r="A101" s="34" t="s">
        <v>281</v>
      </c>
      <c r="B101" s="34" t="s">
        <v>282</v>
      </c>
      <c r="C101" s="34" t="s">
        <v>283</v>
      </c>
      <c r="D101" s="34" t="s">
        <v>284</v>
      </c>
      <c r="E101" s="34" t="s">
        <v>15</v>
      </c>
      <c r="F101" s="34" t="s">
        <v>16</v>
      </c>
      <c r="G101" s="34" t="s">
        <v>17</v>
      </c>
      <c r="H101" s="20" t="s">
        <v>285</v>
      </c>
      <c r="I101" s="20" t="s">
        <v>27</v>
      </c>
      <c r="J101" s="20" t="s">
        <v>286</v>
      </c>
      <c r="K101" s="20" t="s">
        <v>15</v>
      </c>
      <c r="L101" s="20" t="s">
        <v>37</v>
      </c>
    </row>
    <row r="102" spans="1:12" ht="210" x14ac:dyDescent="0.25">
      <c r="A102" s="34" t="str">
        <f t="shared" ref="A102:A104" si="117">A101</f>
        <v>Physical Lane Control 6</v>
      </c>
      <c r="B102" s="34" t="str">
        <f t="shared" ref="B102:B104" si="118">B101</f>
        <v>lane_ctrl_6</v>
      </c>
      <c r="C102" s="34" t="str">
        <f t="shared" ref="C102:C104" si="119">C101</f>
        <v xml:space="preserve">
Physical Lane Control and Assignment (Lane 6)</v>
      </c>
      <c r="D102" s="34" t="str">
        <f t="shared" ref="D102:D104" si="120">D101</f>
        <v>0x1C</v>
      </c>
      <c r="E102" s="34" t="str">
        <f t="shared" ref="E102:E104" si="121">E101</f>
        <v>R/W</v>
      </c>
      <c r="F102" s="34" t="str">
        <f t="shared" ref="F102:F104" si="122">F101</f>
        <v>0x00000000</v>
      </c>
      <c r="G102" s="34" t="str">
        <f t="shared" ref="G102:G104" si="123">G101</f>
        <v>0xFFFFFFFF</v>
      </c>
      <c r="H102" s="20" t="s">
        <v>287</v>
      </c>
      <c r="I102" s="20" t="s">
        <v>233</v>
      </c>
      <c r="J102" s="20" t="s">
        <v>288</v>
      </c>
      <c r="K102" s="20" t="s">
        <v>15</v>
      </c>
      <c r="L102" s="20" t="s">
        <v>37</v>
      </c>
    </row>
    <row r="103" spans="1:12" ht="30" x14ac:dyDescent="0.25">
      <c r="A103" s="34" t="str">
        <f t="shared" si="117"/>
        <v>Physical Lane Control 6</v>
      </c>
      <c r="B103" s="34" t="str">
        <f t="shared" si="118"/>
        <v>lane_ctrl_6</v>
      </c>
      <c r="C103" s="34" t="str">
        <f t="shared" si="119"/>
        <v xml:space="preserve">
Physical Lane Control and Assignment (Lane 6)</v>
      </c>
      <c r="D103" s="34" t="str">
        <f t="shared" si="120"/>
        <v>0x1C</v>
      </c>
      <c r="E103" s="34" t="str">
        <f t="shared" si="121"/>
        <v>R/W</v>
      </c>
      <c r="F103" s="34" t="str">
        <f t="shared" si="122"/>
        <v>0x00000000</v>
      </c>
      <c r="G103" s="34" t="str">
        <f t="shared" si="123"/>
        <v>0xFFFFFFFF</v>
      </c>
      <c r="H103" s="20" t="s">
        <v>289</v>
      </c>
      <c r="I103" s="20" t="s">
        <v>100</v>
      </c>
      <c r="J103" s="20" t="s">
        <v>20</v>
      </c>
      <c r="K103" s="20" t="s">
        <v>15</v>
      </c>
      <c r="L103" s="20" t="s">
        <v>37</v>
      </c>
    </row>
    <row r="104" spans="1:12" x14ac:dyDescent="0.25">
      <c r="A104" s="34" t="str">
        <f t="shared" si="117"/>
        <v>Physical Lane Control 6</v>
      </c>
      <c r="B104" s="34" t="str">
        <f t="shared" si="118"/>
        <v>lane_ctrl_6</v>
      </c>
      <c r="C104" s="34" t="str">
        <f t="shared" si="119"/>
        <v xml:space="preserve">
Physical Lane Control and Assignment (Lane 6)</v>
      </c>
      <c r="D104" s="34" t="str">
        <f t="shared" si="120"/>
        <v>0x1C</v>
      </c>
      <c r="E104" s="34" t="str">
        <f t="shared" si="121"/>
        <v>R/W</v>
      </c>
      <c r="F104" s="34" t="str">
        <f t="shared" si="122"/>
        <v>0x00000000</v>
      </c>
      <c r="G104" s="34" t="str">
        <f t="shared" si="123"/>
        <v>0xFFFFFFFF</v>
      </c>
      <c r="H104" s="20" t="s">
        <v>54</v>
      </c>
      <c r="I104" s="20" t="s">
        <v>102</v>
      </c>
      <c r="J104" s="20"/>
      <c r="K104" s="20" t="s">
        <v>56</v>
      </c>
      <c r="L104" s="20" t="s">
        <v>37</v>
      </c>
    </row>
    <row r="105" spans="1:12" ht="150" x14ac:dyDescent="0.25">
      <c r="A105" s="32" t="s">
        <v>290</v>
      </c>
      <c r="B105" s="32" t="s">
        <v>291</v>
      </c>
      <c r="C105" s="32" t="s">
        <v>292</v>
      </c>
      <c r="D105" s="32" t="s">
        <v>293</v>
      </c>
      <c r="E105" s="32" t="s">
        <v>15</v>
      </c>
      <c r="F105" s="32" t="s">
        <v>16</v>
      </c>
      <c r="G105" s="32" t="s">
        <v>17</v>
      </c>
      <c r="H105" s="21" t="s">
        <v>294</v>
      </c>
      <c r="I105" s="21" t="s">
        <v>27</v>
      </c>
      <c r="J105" s="21" t="s">
        <v>295</v>
      </c>
      <c r="K105" s="21" t="s">
        <v>15</v>
      </c>
      <c r="L105" s="21" t="s">
        <v>37</v>
      </c>
    </row>
    <row r="106" spans="1:12" ht="210" x14ac:dyDescent="0.25">
      <c r="A106" s="32" t="str">
        <f t="shared" ref="A106:A108" si="124">A105</f>
        <v>Physical Lane Control 7</v>
      </c>
      <c r="B106" s="32" t="str">
        <f t="shared" ref="B106:B108" si="125">B105</f>
        <v>lane_ctrl_7</v>
      </c>
      <c r="C106" s="32" t="str">
        <f t="shared" ref="C106:C108" si="126">C105</f>
        <v xml:space="preserve">
Physical Lane Control and Assignment (Lane 7)</v>
      </c>
      <c r="D106" s="32" t="str">
        <f t="shared" ref="D106:D108" si="127">D105</f>
        <v>0x20</v>
      </c>
      <c r="E106" s="32" t="str">
        <f t="shared" ref="E106:E108" si="128">E105</f>
        <v>R/W</v>
      </c>
      <c r="F106" s="32" t="str">
        <f t="shared" ref="F106:F108" si="129">F105</f>
        <v>0x00000000</v>
      </c>
      <c r="G106" s="32" t="str">
        <f t="shared" ref="G106:G108" si="130">G105</f>
        <v>0xFFFFFFFF</v>
      </c>
      <c r="H106" s="21" t="s">
        <v>296</v>
      </c>
      <c r="I106" s="21" t="s">
        <v>233</v>
      </c>
      <c r="J106" s="21" t="s">
        <v>297</v>
      </c>
      <c r="K106" s="21" t="s">
        <v>15</v>
      </c>
      <c r="L106" s="21" t="s">
        <v>37</v>
      </c>
    </row>
    <row r="107" spans="1:12" ht="30" x14ac:dyDescent="0.25">
      <c r="A107" s="32" t="str">
        <f t="shared" si="124"/>
        <v>Physical Lane Control 7</v>
      </c>
      <c r="B107" s="32" t="str">
        <f t="shared" si="125"/>
        <v>lane_ctrl_7</v>
      </c>
      <c r="C107" s="32" t="str">
        <f t="shared" si="126"/>
        <v xml:space="preserve">
Physical Lane Control and Assignment (Lane 7)</v>
      </c>
      <c r="D107" s="32" t="str">
        <f t="shared" si="127"/>
        <v>0x20</v>
      </c>
      <c r="E107" s="32" t="str">
        <f t="shared" si="128"/>
        <v>R/W</v>
      </c>
      <c r="F107" s="32" t="str">
        <f t="shared" si="129"/>
        <v>0x00000000</v>
      </c>
      <c r="G107" s="32" t="str">
        <f t="shared" si="130"/>
        <v>0xFFFFFFFF</v>
      </c>
      <c r="H107" s="21" t="s">
        <v>298</v>
      </c>
      <c r="I107" s="21" t="s">
        <v>100</v>
      </c>
      <c r="J107" s="21" t="s">
        <v>20</v>
      </c>
      <c r="K107" s="21" t="s">
        <v>15</v>
      </c>
      <c r="L107" s="21" t="s">
        <v>37</v>
      </c>
    </row>
    <row r="108" spans="1:12" x14ac:dyDescent="0.25">
      <c r="A108" s="32" t="str">
        <f t="shared" si="124"/>
        <v>Physical Lane Control 7</v>
      </c>
      <c r="B108" s="32" t="str">
        <f t="shared" si="125"/>
        <v>lane_ctrl_7</v>
      </c>
      <c r="C108" s="32" t="str">
        <f t="shared" si="126"/>
        <v xml:space="preserve">
Physical Lane Control and Assignment (Lane 7)</v>
      </c>
      <c r="D108" s="32" t="str">
        <f t="shared" si="127"/>
        <v>0x20</v>
      </c>
      <c r="E108" s="32" t="str">
        <f t="shared" si="128"/>
        <v>R/W</v>
      </c>
      <c r="F108" s="32" t="str">
        <f t="shared" si="129"/>
        <v>0x00000000</v>
      </c>
      <c r="G108" s="32" t="str">
        <f t="shared" si="130"/>
        <v>0xFFFFFFFF</v>
      </c>
      <c r="H108" s="21" t="s">
        <v>54</v>
      </c>
      <c r="I108" s="21" t="s">
        <v>102</v>
      </c>
      <c r="J108" s="21"/>
      <c r="K108" s="21" t="s">
        <v>56</v>
      </c>
      <c r="L108" s="21" t="s">
        <v>37</v>
      </c>
    </row>
    <row r="109" spans="1:12" ht="300" x14ac:dyDescent="0.25">
      <c r="A109" s="33" t="s">
        <v>299</v>
      </c>
      <c r="B109" s="33" t="s">
        <v>300</v>
      </c>
      <c r="C109" s="33" t="s">
        <v>301</v>
      </c>
      <c r="D109" s="33" t="s">
        <v>37</v>
      </c>
      <c r="E109" s="33" t="s">
        <v>15</v>
      </c>
      <c r="F109" s="33" t="s">
        <v>16</v>
      </c>
      <c r="G109" s="33" t="s">
        <v>302</v>
      </c>
      <c r="H109" s="22" t="s">
        <v>303</v>
      </c>
      <c r="I109" s="22" t="s">
        <v>27</v>
      </c>
      <c r="J109" s="22" t="s">
        <v>304</v>
      </c>
      <c r="K109" s="22" t="s">
        <v>97</v>
      </c>
      <c r="L109" s="22"/>
    </row>
    <row r="110" spans="1:12" ht="330" x14ac:dyDescent="0.25">
      <c r="A110" s="33" t="str">
        <f t="shared" ref="A110:A112" si="131">A109</f>
        <v>Physical Lane Control for All Lanes (Common)</v>
      </c>
      <c r="B110" s="33" t="str">
        <f t="shared" ref="B110:B112" si="132">B109</f>
        <v>lane_ctrl_common</v>
      </c>
      <c r="C110" s="33" t="str">
        <f t="shared" ref="C110:C112" si="133">C109</f>
        <v xml:space="preserve">
Physical Lane Control and Assignment. The physical lane control applies to all lanes in the link.</v>
      </c>
      <c r="D110" s="33" t="str">
        <f t="shared" ref="D110:D112" si="134">D109</f>
        <v>0x0</v>
      </c>
      <c r="E110" s="33" t="str">
        <f t="shared" ref="E110:E112" si="135">E109</f>
        <v>R/W</v>
      </c>
      <c r="F110" s="33" t="str">
        <f t="shared" ref="F110:F112" si="136">F109</f>
        <v>0x00000000</v>
      </c>
      <c r="G110" s="33" t="str">
        <f t="shared" ref="G110:G112" si="137">G109</f>
        <v>0xFFFFFFFC</v>
      </c>
      <c r="H110" s="22" t="s">
        <v>305</v>
      </c>
      <c r="I110" s="22" t="s">
        <v>233</v>
      </c>
      <c r="J110" s="22" t="s">
        <v>306</v>
      </c>
      <c r="K110" s="22" t="s">
        <v>97</v>
      </c>
      <c r="L110" s="22"/>
    </row>
    <row r="111" spans="1:12" ht="30" x14ac:dyDescent="0.25">
      <c r="A111" s="33" t="str">
        <f t="shared" si="131"/>
        <v>Physical Lane Control for All Lanes (Common)</v>
      </c>
      <c r="B111" s="33" t="str">
        <f t="shared" si="132"/>
        <v>lane_ctrl_common</v>
      </c>
      <c r="C111" s="33" t="str">
        <f t="shared" si="133"/>
        <v xml:space="preserve">
Physical Lane Control and Assignment. The physical lane control applies to all lanes in the link.</v>
      </c>
      <c r="D111" s="33" t="str">
        <f t="shared" si="134"/>
        <v>0x0</v>
      </c>
      <c r="E111" s="33" t="str">
        <f t="shared" si="135"/>
        <v>R/W</v>
      </c>
      <c r="F111" s="33" t="str">
        <f t="shared" si="136"/>
        <v>0x00000000</v>
      </c>
      <c r="G111" s="33" t="str">
        <f t="shared" si="137"/>
        <v>0xFFFFFFFC</v>
      </c>
      <c r="H111" s="22" t="s">
        <v>307</v>
      </c>
      <c r="I111" s="22" t="s">
        <v>308</v>
      </c>
      <c r="J111" s="22" t="s">
        <v>20</v>
      </c>
      <c r="K111" s="22" t="s">
        <v>15</v>
      </c>
      <c r="L111" s="22" t="s">
        <v>37</v>
      </c>
    </row>
    <row r="112" spans="1:12" x14ac:dyDescent="0.25">
      <c r="A112" s="33" t="str">
        <f t="shared" si="131"/>
        <v>Physical Lane Control for All Lanes (Common)</v>
      </c>
      <c r="B112" s="33" t="str">
        <f t="shared" si="132"/>
        <v>lane_ctrl_common</v>
      </c>
      <c r="C112" s="33" t="str">
        <f t="shared" si="133"/>
        <v xml:space="preserve">
Physical Lane Control and Assignment. The physical lane control applies to all lanes in the link.</v>
      </c>
      <c r="D112" s="33" t="str">
        <f t="shared" si="134"/>
        <v>0x0</v>
      </c>
      <c r="E112" s="33" t="str">
        <f t="shared" si="135"/>
        <v>R/W</v>
      </c>
      <c r="F112" s="33" t="str">
        <f t="shared" si="136"/>
        <v>0x00000000</v>
      </c>
      <c r="G112" s="33" t="str">
        <f t="shared" si="137"/>
        <v>0xFFFFFFFC</v>
      </c>
      <c r="H112" s="22" t="s">
        <v>54</v>
      </c>
      <c r="I112" s="22" t="s">
        <v>309</v>
      </c>
      <c r="J112" s="22"/>
      <c r="K112" s="22" t="s">
        <v>56</v>
      </c>
      <c r="L112" s="22" t="s">
        <v>37</v>
      </c>
    </row>
    <row r="113" spans="1:12" ht="225" x14ac:dyDescent="0.25">
      <c r="A113" s="30" t="s">
        <v>310</v>
      </c>
      <c r="B113" s="30" t="s">
        <v>311</v>
      </c>
      <c r="C113" s="30" t="s">
        <v>312</v>
      </c>
      <c r="D113" s="30" t="s">
        <v>313</v>
      </c>
      <c r="E113" s="30" t="s">
        <v>15</v>
      </c>
      <c r="F113" s="30" t="s">
        <v>314</v>
      </c>
      <c r="G113" s="30" t="s">
        <v>17</v>
      </c>
      <c r="H113" s="23" t="s">
        <v>315</v>
      </c>
      <c r="I113" s="23" t="s">
        <v>27</v>
      </c>
      <c r="J113" s="23" t="s">
        <v>316</v>
      </c>
      <c r="K113" s="23" t="s">
        <v>15</v>
      </c>
      <c r="L113" s="23" t="s">
        <v>37</v>
      </c>
    </row>
    <row r="114" spans="1:12" ht="375" x14ac:dyDescent="0.25">
      <c r="A114" s="30" t="str">
        <f t="shared" ref="A114:A123" si="138">A113</f>
        <v>SYNC_N and SYSREF Control</v>
      </c>
      <c r="B114" s="30" t="str">
        <f t="shared" ref="B114:B123" si="139">B113</f>
        <v>syncn_sysref_ctrl</v>
      </c>
      <c r="C114" s="30" t="str">
        <f t="shared" ref="C114:C123" si="140">C113</f>
        <v xml:space="preserve">
Controls event sequencing related with SYNC_N and SYSREF signals.</v>
      </c>
      <c r="D114" s="30" t="str">
        <f t="shared" ref="D114:D123" si="141">D113</f>
        <v>0x54</v>
      </c>
      <c r="E114" s="30" t="str">
        <f t="shared" ref="E114:E123" si="142">E113</f>
        <v>R/W</v>
      </c>
      <c r="F114" s="30" t="str">
        <f t="shared" ref="F114:F123" si="143">F113</f>
        <v>0x00000004</v>
      </c>
      <c r="G114" s="30" t="str">
        <f t="shared" ref="G114:G123" si="144">G113</f>
        <v>0xFFFFFFFF</v>
      </c>
      <c r="H114" s="23" t="s">
        <v>317</v>
      </c>
      <c r="I114" s="23" t="s">
        <v>233</v>
      </c>
      <c r="J114" s="23" t="s">
        <v>318</v>
      </c>
      <c r="K114" s="23" t="s">
        <v>15</v>
      </c>
      <c r="L114" s="23" t="s">
        <v>37</v>
      </c>
    </row>
    <row r="115" spans="1:12" ht="409.5" x14ac:dyDescent="0.25">
      <c r="A115" s="30" t="str">
        <f t="shared" si="138"/>
        <v>SYNC_N and SYSREF Control</v>
      </c>
      <c r="B115" s="30" t="str">
        <f t="shared" si="139"/>
        <v>syncn_sysref_ctrl</v>
      </c>
      <c r="C115" s="30" t="str">
        <f t="shared" si="140"/>
        <v xml:space="preserve">
Controls event sequencing related with SYNC_N and SYSREF signals.</v>
      </c>
      <c r="D115" s="30" t="str">
        <f t="shared" si="141"/>
        <v>0x54</v>
      </c>
      <c r="E115" s="30" t="str">
        <f t="shared" si="142"/>
        <v>R/W</v>
      </c>
      <c r="F115" s="30" t="str">
        <f t="shared" si="143"/>
        <v>0x00000004</v>
      </c>
      <c r="G115" s="30" t="str">
        <f t="shared" si="144"/>
        <v>0xFFFFFFFF</v>
      </c>
      <c r="H115" s="23" t="s">
        <v>319</v>
      </c>
      <c r="I115" s="23" t="s">
        <v>308</v>
      </c>
      <c r="J115" s="23" t="s">
        <v>320</v>
      </c>
      <c r="K115" s="23" t="s">
        <v>15</v>
      </c>
      <c r="L115" s="23" t="s">
        <v>29</v>
      </c>
    </row>
    <row r="116" spans="1:12" ht="30" x14ac:dyDescent="0.25">
      <c r="A116" s="30" t="str">
        <f t="shared" si="138"/>
        <v>SYNC_N and SYSREF Control</v>
      </c>
      <c r="B116" s="30" t="str">
        <f t="shared" si="139"/>
        <v>syncn_sysref_ctrl</v>
      </c>
      <c r="C116" s="30" t="str">
        <f t="shared" si="140"/>
        <v xml:space="preserve">
Controls event sequencing related with SYNC_N and SYSREF signals.</v>
      </c>
      <c r="D116" s="30" t="str">
        <f t="shared" si="141"/>
        <v>0x54</v>
      </c>
      <c r="E116" s="30" t="str">
        <f t="shared" si="142"/>
        <v>R/W</v>
      </c>
      <c r="F116" s="30" t="str">
        <f t="shared" si="143"/>
        <v>0x00000004</v>
      </c>
      <c r="G116" s="30" t="str">
        <f t="shared" si="144"/>
        <v>0xFFFFFFFF</v>
      </c>
      <c r="H116" s="23" t="s">
        <v>321</v>
      </c>
      <c r="I116" s="23" t="s">
        <v>322</v>
      </c>
      <c r="J116" s="23" t="s">
        <v>20</v>
      </c>
      <c r="K116" s="23" t="s">
        <v>15</v>
      </c>
      <c r="L116" s="23" t="s">
        <v>37</v>
      </c>
    </row>
    <row r="117" spans="1:12" ht="30" x14ac:dyDescent="0.25">
      <c r="A117" s="30" t="str">
        <f t="shared" si="138"/>
        <v>SYNC_N and SYSREF Control</v>
      </c>
      <c r="B117" s="30" t="str">
        <f t="shared" si="139"/>
        <v>syncn_sysref_ctrl</v>
      </c>
      <c r="C117" s="30" t="str">
        <f t="shared" si="140"/>
        <v xml:space="preserve">
Controls event sequencing related with SYNC_N and SYSREF signals.</v>
      </c>
      <c r="D117" s="30" t="str">
        <f t="shared" si="141"/>
        <v>0x54</v>
      </c>
      <c r="E117" s="30" t="str">
        <f t="shared" si="142"/>
        <v>R/W</v>
      </c>
      <c r="F117" s="30" t="str">
        <f t="shared" si="143"/>
        <v>0x00000004</v>
      </c>
      <c r="G117" s="30" t="str">
        <f t="shared" si="144"/>
        <v>0xFFFFFFFF</v>
      </c>
      <c r="H117" s="23" t="s">
        <v>323</v>
      </c>
      <c r="I117" s="23" t="s">
        <v>324</v>
      </c>
      <c r="J117" s="23" t="s">
        <v>20</v>
      </c>
      <c r="K117" s="23" t="s">
        <v>15</v>
      </c>
      <c r="L117" s="23" t="s">
        <v>37</v>
      </c>
    </row>
    <row r="118" spans="1:12" ht="30" x14ac:dyDescent="0.25">
      <c r="A118" s="30" t="str">
        <f t="shared" si="138"/>
        <v>SYNC_N and SYSREF Control</v>
      </c>
      <c r="B118" s="30" t="str">
        <f t="shared" si="139"/>
        <v>syncn_sysref_ctrl</v>
      </c>
      <c r="C118" s="30" t="str">
        <f t="shared" si="140"/>
        <v xml:space="preserve">
Controls event sequencing related with SYNC_N and SYSREF signals.</v>
      </c>
      <c r="D118" s="30" t="str">
        <f t="shared" si="141"/>
        <v>0x54</v>
      </c>
      <c r="E118" s="30" t="str">
        <f t="shared" si="142"/>
        <v>R/W</v>
      </c>
      <c r="F118" s="30" t="str">
        <f t="shared" si="143"/>
        <v>0x00000004</v>
      </c>
      <c r="G118" s="30" t="str">
        <f t="shared" si="144"/>
        <v>0xFFFFFFFF</v>
      </c>
      <c r="H118" s="23" t="s">
        <v>325</v>
      </c>
      <c r="I118" s="23" t="s">
        <v>108</v>
      </c>
      <c r="J118" s="23" t="s">
        <v>20</v>
      </c>
      <c r="K118" s="23" t="s">
        <v>15</v>
      </c>
      <c r="L118" s="23" t="s">
        <v>37</v>
      </c>
    </row>
    <row r="119" spans="1:12" ht="30" x14ac:dyDescent="0.25">
      <c r="A119" s="30" t="str">
        <f t="shared" si="138"/>
        <v>SYNC_N and SYSREF Control</v>
      </c>
      <c r="B119" s="30" t="str">
        <f t="shared" si="139"/>
        <v>syncn_sysref_ctrl</v>
      </c>
      <c r="C119" s="30" t="str">
        <f t="shared" si="140"/>
        <v xml:space="preserve">
Controls event sequencing related with SYNC_N and SYSREF signals.</v>
      </c>
      <c r="D119" s="30" t="str">
        <f t="shared" si="141"/>
        <v>0x54</v>
      </c>
      <c r="E119" s="30" t="str">
        <f t="shared" si="142"/>
        <v>R/W</v>
      </c>
      <c r="F119" s="30" t="str">
        <f t="shared" si="143"/>
        <v>0x00000004</v>
      </c>
      <c r="G119" s="30" t="str">
        <f t="shared" si="144"/>
        <v>0xFFFFFFFF</v>
      </c>
      <c r="H119" s="23" t="s">
        <v>326</v>
      </c>
      <c r="I119" s="23" t="s">
        <v>327</v>
      </c>
      <c r="J119" s="23" t="s">
        <v>20</v>
      </c>
      <c r="K119" s="23" t="s">
        <v>15</v>
      </c>
      <c r="L119" s="23" t="s">
        <v>37</v>
      </c>
    </row>
    <row r="120" spans="1:12" x14ac:dyDescent="0.25">
      <c r="A120" s="30" t="str">
        <f t="shared" si="138"/>
        <v>SYNC_N and SYSREF Control</v>
      </c>
      <c r="B120" s="30" t="str">
        <f t="shared" si="139"/>
        <v>syncn_sysref_ctrl</v>
      </c>
      <c r="C120" s="30" t="str">
        <f t="shared" si="140"/>
        <v xml:space="preserve">
Controls event sequencing related with SYNC_N and SYSREF signals.</v>
      </c>
      <c r="D120" s="30" t="str">
        <f t="shared" si="141"/>
        <v>0x54</v>
      </c>
      <c r="E120" s="30" t="str">
        <f t="shared" si="142"/>
        <v>R/W</v>
      </c>
      <c r="F120" s="30" t="str">
        <f t="shared" si="143"/>
        <v>0x00000004</v>
      </c>
      <c r="G120" s="30" t="str">
        <f t="shared" si="144"/>
        <v>0xFFFFFFFF</v>
      </c>
      <c r="H120" s="23" t="s">
        <v>54</v>
      </c>
      <c r="I120" s="23" t="s">
        <v>328</v>
      </c>
      <c r="J120" s="23"/>
      <c r="K120" s="23" t="s">
        <v>56</v>
      </c>
      <c r="L120" s="23" t="s">
        <v>37</v>
      </c>
    </row>
    <row r="121" spans="1:12" ht="330" x14ac:dyDescent="0.25">
      <c r="A121" s="30" t="str">
        <f t="shared" si="138"/>
        <v>SYNC_N and SYSREF Control</v>
      </c>
      <c r="B121" s="30" t="str">
        <f t="shared" si="139"/>
        <v>syncn_sysref_ctrl</v>
      </c>
      <c r="C121" s="30" t="str">
        <f t="shared" si="140"/>
        <v xml:space="preserve">
Controls event sequencing related with SYNC_N and SYSREF signals.</v>
      </c>
      <c r="D121" s="30" t="str">
        <f t="shared" si="141"/>
        <v>0x54</v>
      </c>
      <c r="E121" s="30" t="str">
        <f t="shared" si="142"/>
        <v>R/W</v>
      </c>
      <c r="F121" s="30" t="str">
        <f t="shared" si="143"/>
        <v>0x00000004</v>
      </c>
      <c r="G121" s="30" t="str">
        <f t="shared" si="144"/>
        <v>0xFFFFFFFF</v>
      </c>
      <c r="H121" s="23" t="s">
        <v>329</v>
      </c>
      <c r="I121" s="23" t="s">
        <v>330</v>
      </c>
      <c r="J121" s="23" t="s">
        <v>331</v>
      </c>
      <c r="K121" s="23" t="s">
        <v>15</v>
      </c>
      <c r="L121" s="23" t="s">
        <v>37</v>
      </c>
    </row>
    <row r="122" spans="1:12" ht="345" x14ac:dyDescent="0.25">
      <c r="A122" s="30" t="str">
        <f t="shared" si="138"/>
        <v>SYNC_N and SYSREF Control</v>
      </c>
      <c r="B122" s="30" t="str">
        <f t="shared" si="139"/>
        <v>syncn_sysref_ctrl</v>
      </c>
      <c r="C122" s="30" t="str">
        <f t="shared" si="140"/>
        <v xml:space="preserve">
Controls event sequencing related with SYNC_N and SYSREF signals.</v>
      </c>
      <c r="D122" s="30" t="str">
        <f t="shared" si="141"/>
        <v>0x54</v>
      </c>
      <c r="E122" s="30" t="str">
        <f t="shared" si="142"/>
        <v>R/W</v>
      </c>
      <c r="F122" s="30" t="str">
        <f t="shared" si="143"/>
        <v>0x00000004</v>
      </c>
      <c r="G122" s="30" t="str">
        <f t="shared" si="144"/>
        <v>0xFFFFFFFF</v>
      </c>
      <c r="H122" s="23" t="s">
        <v>332</v>
      </c>
      <c r="I122" s="23" t="s">
        <v>333</v>
      </c>
      <c r="J122" s="23" t="s">
        <v>334</v>
      </c>
      <c r="K122" s="23" t="s">
        <v>15</v>
      </c>
      <c r="L122" s="23" t="s">
        <v>37</v>
      </c>
    </row>
    <row r="123" spans="1:12" x14ac:dyDescent="0.25">
      <c r="A123" s="30" t="str">
        <f t="shared" si="138"/>
        <v>SYNC_N and SYSREF Control</v>
      </c>
      <c r="B123" s="30" t="str">
        <f t="shared" si="139"/>
        <v>syncn_sysref_ctrl</v>
      </c>
      <c r="C123" s="30" t="str">
        <f t="shared" si="140"/>
        <v xml:space="preserve">
Controls event sequencing related with SYNC_N and SYSREF signals.</v>
      </c>
      <c r="D123" s="30" t="str">
        <f t="shared" si="141"/>
        <v>0x54</v>
      </c>
      <c r="E123" s="30" t="str">
        <f t="shared" si="142"/>
        <v>R/W</v>
      </c>
      <c r="F123" s="30" t="str">
        <f t="shared" si="143"/>
        <v>0x00000004</v>
      </c>
      <c r="G123" s="30" t="str">
        <f t="shared" si="144"/>
        <v>0xFFFFFFFF</v>
      </c>
      <c r="H123" s="23" t="s">
        <v>54</v>
      </c>
      <c r="I123" s="23" t="s">
        <v>335</v>
      </c>
      <c r="J123" s="23"/>
      <c r="K123" s="23" t="s">
        <v>56</v>
      </c>
      <c r="L123" s="23" t="s">
        <v>37</v>
      </c>
    </row>
    <row r="124" spans="1:12" ht="30" customHeight="1" x14ac:dyDescent="0.25">
      <c r="A124" s="31" t="s">
        <v>336</v>
      </c>
      <c r="B124" s="31" t="s">
        <v>337</v>
      </c>
      <c r="C124" s="31" t="s">
        <v>338</v>
      </c>
      <c r="D124" s="31" t="s">
        <v>339</v>
      </c>
      <c r="E124" s="31" t="s">
        <v>15</v>
      </c>
      <c r="F124" s="31" t="s">
        <v>340</v>
      </c>
      <c r="G124" s="31" t="s">
        <v>17</v>
      </c>
      <c r="H124" s="24" t="s">
        <v>341</v>
      </c>
      <c r="I124" s="24" t="s">
        <v>27</v>
      </c>
      <c r="J124" s="24" t="s">
        <v>342</v>
      </c>
      <c r="K124" s="24" t="s">
        <v>15</v>
      </c>
      <c r="L124" s="24" t="s">
        <v>29</v>
      </c>
    </row>
    <row r="125" spans="1:12" ht="45" x14ac:dyDescent="0.25">
      <c r="A125" s="31" t="str">
        <f t="shared" ref="A125:A133" si="145">A124</f>
        <v>TX Error Interrupt Enable</v>
      </c>
      <c r="B125" s="31" t="str">
        <f t="shared" ref="B125:B133" si="146">B124</f>
        <v>tx_err_enable</v>
      </c>
      <c r="C125" s="31" t="str">
        <f t="shared" ref="C125:C133" si="147">C124</f>
        <v xml:space="preserve">
This is to enable the error types that will generate the interrupt. Setting 0 to the register bits will disable the specific error type from generating interrupt.</v>
      </c>
      <c r="D125" s="31" t="str">
        <f t="shared" ref="D125:D133" si="148">D124</f>
        <v>0x64</v>
      </c>
      <c r="E125" s="31" t="str">
        <f t="shared" ref="E125:E133" si="149">E124</f>
        <v>R/W</v>
      </c>
      <c r="F125" s="31" t="str">
        <f t="shared" ref="F125:F133" si="150">F124</f>
        <v>0x000001ff</v>
      </c>
      <c r="G125" s="31" t="str">
        <f t="shared" ref="G125:G133" si="151">G124</f>
        <v>0xFFFFFFFF</v>
      </c>
      <c r="H125" s="24" t="s">
        <v>343</v>
      </c>
      <c r="I125" s="24" t="s">
        <v>233</v>
      </c>
      <c r="J125" s="24" t="s">
        <v>344</v>
      </c>
      <c r="K125" s="24" t="s">
        <v>15</v>
      </c>
      <c r="L125" s="24" t="s">
        <v>29</v>
      </c>
    </row>
    <row r="126" spans="1:12" ht="45" x14ac:dyDescent="0.25">
      <c r="A126" s="31" t="str">
        <f t="shared" si="145"/>
        <v>TX Error Interrupt Enable</v>
      </c>
      <c r="B126" s="31" t="str">
        <f t="shared" si="146"/>
        <v>tx_err_enable</v>
      </c>
      <c r="C126" s="31" t="str">
        <f t="shared" si="147"/>
        <v xml:space="preserve">
This is to enable the error types that will generate the interrupt. Setting 0 to the register bits will disable the specific error type from generating interrupt.</v>
      </c>
      <c r="D126" s="31" t="str">
        <f t="shared" si="148"/>
        <v>0x64</v>
      </c>
      <c r="E126" s="31" t="str">
        <f t="shared" si="149"/>
        <v>R/W</v>
      </c>
      <c r="F126" s="31" t="str">
        <f t="shared" si="150"/>
        <v>0x000001ff</v>
      </c>
      <c r="G126" s="31" t="str">
        <f t="shared" si="151"/>
        <v>0xFFFFFFFF</v>
      </c>
      <c r="H126" s="24" t="s">
        <v>345</v>
      </c>
      <c r="I126" s="24" t="s">
        <v>308</v>
      </c>
      <c r="J126" s="24" t="s">
        <v>346</v>
      </c>
      <c r="K126" s="24" t="s">
        <v>15</v>
      </c>
      <c r="L126" s="24" t="s">
        <v>29</v>
      </c>
    </row>
    <row r="127" spans="1:12" ht="45" x14ac:dyDescent="0.25">
      <c r="A127" s="31" t="str">
        <f t="shared" si="145"/>
        <v>TX Error Interrupt Enable</v>
      </c>
      <c r="B127" s="31" t="str">
        <f t="shared" si="146"/>
        <v>tx_err_enable</v>
      </c>
      <c r="C127" s="31" t="str">
        <f t="shared" si="147"/>
        <v xml:space="preserve">
This is to enable the error types that will generate the interrupt. Setting 0 to the register bits will disable the specific error type from generating interrupt.</v>
      </c>
      <c r="D127" s="31" t="str">
        <f t="shared" si="148"/>
        <v>0x64</v>
      </c>
      <c r="E127" s="31" t="str">
        <f t="shared" si="149"/>
        <v>R/W</v>
      </c>
      <c r="F127" s="31" t="str">
        <f t="shared" si="150"/>
        <v>0x000001ff</v>
      </c>
      <c r="G127" s="31" t="str">
        <f t="shared" si="151"/>
        <v>0xFFFFFFFF</v>
      </c>
      <c r="H127" s="24" t="s">
        <v>347</v>
      </c>
      <c r="I127" s="24" t="s">
        <v>322</v>
      </c>
      <c r="J127" s="24" t="s">
        <v>348</v>
      </c>
      <c r="K127" s="24" t="s">
        <v>15</v>
      </c>
      <c r="L127" s="24" t="s">
        <v>29</v>
      </c>
    </row>
    <row r="128" spans="1:12" ht="45" x14ac:dyDescent="0.25">
      <c r="A128" s="31" t="str">
        <f t="shared" si="145"/>
        <v>TX Error Interrupt Enable</v>
      </c>
      <c r="B128" s="31" t="str">
        <f t="shared" si="146"/>
        <v>tx_err_enable</v>
      </c>
      <c r="C128" s="31" t="str">
        <f t="shared" si="147"/>
        <v xml:space="preserve">
This is to enable the error types that will generate the interrupt. Setting 0 to the register bits will disable the specific error type from generating interrupt.</v>
      </c>
      <c r="D128" s="31" t="str">
        <f t="shared" si="148"/>
        <v>0x64</v>
      </c>
      <c r="E128" s="31" t="str">
        <f t="shared" si="149"/>
        <v>R/W</v>
      </c>
      <c r="F128" s="31" t="str">
        <f t="shared" si="150"/>
        <v>0x000001ff</v>
      </c>
      <c r="G128" s="31" t="str">
        <f t="shared" si="151"/>
        <v>0xFFFFFFFF</v>
      </c>
      <c r="H128" s="24" t="s">
        <v>349</v>
      </c>
      <c r="I128" s="24" t="s">
        <v>324</v>
      </c>
      <c r="J128" s="24" t="s">
        <v>350</v>
      </c>
      <c r="K128" s="24" t="s">
        <v>15</v>
      </c>
      <c r="L128" s="24" t="s">
        <v>29</v>
      </c>
    </row>
    <row r="129" spans="1:12" ht="45" x14ac:dyDescent="0.25">
      <c r="A129" s="31" t="str">
        <f t="shared" si="145"/>
        <v>TX Error Interrupt Enable</v>
      </c>
      <c r="B129" s="31" t="str">
        <f t="shared" si="146"/>
        <v>tx_err_enable</v>
      </c>
      <c r="C129" s="31" t="str">
        <f t="shared" si="147"/>
        <v xml:space="preserve">
This is to enable the error types that will generate the interrupt. Setting 0 to the register bits will disable the specific error type from generating interrupt.</v>
      </c>
      <c r="D129" s="31" t="str">
        <f t="shared" si="148"/>
        <v>0x64</v>
      </c>
      <c r="E129" s="31" t="str">
        <f t="shared" si="149"/>
        <v>R/W</v>
      </c>
      <c r="F129" s="31" t="str">
        <f t="shared" si="150"/>
        <v>0x000001ff</v>
      </c>
      <c r="G129" s="31" t="str">
        <f t="shared" si="151"/>
        <v>0xFFFFFFFF</v>
      </c>
      <c r="H129" s="24" t="s">
        <v>351</v>
      </c>
      <c r="I129" s="24" t="s">
        <v>108</v>
      </c>
      <c r="J129" s="24" t="s">
        <v>352</v>
      </c>
      <c r="K129" s="24" t="s">
        <v>15</v>
      </c>
      <c r="L129" s="24" t="s">
        <v>29</v>
      </c>
    </row>
    <row r="130" spans="1:12" ht="45" x14ac:dyDescent="0.25">
      <c r="A130" s="31" t="str">
        <f t="shared" si="145"/>
        <v>TX Error Interrupt Enable</v>
      </c>
      <c r="B130" s="31" t="str">
        <f t="shared" si="146"/>
        <v>tx_err_enable</v>
      </c>
      <c r="C130" s="31" t="str">
        <f t="shared" si="147"/>
        <v xml:space="preserve">
This is to enable the error types that will generate the interrupt. Setting 0 to the register bits will disable the specific error type from generating interrupt.</v>
      </c>
      <c r="D130" s="31" t="str">
        <f t="shared" si="148"/>
        <v>0x64</v>
      </c>
      <c r="E130" s="31" t="str">
        <f t="shared" si="149"/>
        <v>R/W</v>
      </c>
      <c r="F130" s="31" t="str">
        <f t="shared" si="150"/>
        <v>0x000001ff</v>
      </c>
      <c r="G130" s="31" t="str">
        <f t="shared" si="151"/>
        <v>0xFFFFFFFF</v>
      </c>
      <c r="H130" s="24" t="s">
        <v>353</v>
      </c>
      <c r="I130" s="24" t="s">
        <v>327</v>
      </c>
      <c r="J130" s="24" t="s">
        <v>354</v>
      </c>
      <c r="K130" s="24" t="s">
        <v>15</v>
      </c>
      <c r="L130" s="24" t="s">
        <v>29</v>
      </c>
    </row>
    <row r="131" spans="1:12" ht="45" x14ac:dyDescent="0.25">
      <c r="A131" s="31" t="str">
        <f t="shared" si="145"/>
        <v>TX Error Interrupt Enable</v>
      </c>
      <c r="B131" s="31" t="str">
        <f t="shared" si="146"/>
        <v>tx_err_enable</v>
      </c>
      <c r="C131" s="31" t="str">
        <f t="shared" si="147"/>
        <v xml:space="preserve">
This is to enable the error types that will generate the interrupt. Setting 0 to the register bits will disable the specific error type from generating interrupt.</v>
      </c>
      <c r="D131" s="31" t="str">
        <f t="shared" si="148"/>
        <v>0x64</v>
      </c>
      <c r="E131" s="31" t="str">
        <f t="shared" si="149"/>
        <v>R/W</v>
      </c>
      <c r="F131" s="31" t="str">
        <f t="shared" si="150"/>
        <v>0x000001ff</v>
      </c>
      <c r="G131" s="31" t="str">
        <f t="shared" si="151"/>
        <v>0xFFFFFFFF</v>
      </c>
      <c r="H131" s="24" t="s">
        <v>355</v>
      </c>
      <c r="I131" s="24" t="s">
        <v>78</v>
      </c>
      <c r="J131" s="24" t="s">
        <v>356</v>
      </c>
      <c r="K131" s="24" t="s">
        <v>15</v>
      </c>
      <c r="L131" s="24" t="s">
        <v>29</v>
      </c>
    </row>
    <row r="132" spans="1:12" ht="30" x14ac:dyDescent="0.25">
      <c r="A132" s="31" t="str">
        <f t="shared" si="145"/>
        <v>TX Error Interrupt Enable</v>
      </c>
      <c r="B132" s="31" t="str">
        <f t="shared" si="146"/>
        <v>tx_err_enable</v>
      </c>
      <c r="C132" s="31" t="str">
        <f t="shared" si="147"/>
        <v xml:space="preserve">
This is to enable the error types that will generate the interrupt. Setting 0 to the register bits will disable the specific error type from generating interrupt.</v>
      </c>
      <c r="D132" s="31" t="str">
        <f t="shared" si="148"/>
        <v>0x64</v>
      </c>
      <c r="E132" s="31" t="str">
        <f t="shared" si="149"/>
        <v>R/W</v>
      </c>
      <c r="F132" s="31" t="str">
        <f t="shared" si="150"/>
        <v>0x000001ff</v>
      </c>
      <c r="G132" s="31" t="str">
        <f t="shared" si="151"/>
        <v>0xFFFFFFFF</v>
      </c>
      <c r="H132" s="24" t="s">
        <v>357</v>
      </c>
      <c r="I132" s="24" t="s">
        <v>358</v>
      </c>
      <c r="J132" s="24" t="s">
        <v>20</v>
      </c>
      <c r="K132" s="24" t="s">
        <v>15</v>
      </c>
      <c r="L132" s="24" t="s">
        <v>29</v>
      </c>
    </row>
    <row r="133" spans="1:12" x14ac:dyDescent="0.25">
      <c r="A133" s="31" t="str">
        <f t="shared" si="145"/>
        <v>TX Error Interrupt Enable</v>
      </c>
      <c r="B133" s="31" t="str">
        <f t="shared" si="146"/>
        <v>tx_err_enable</v>
      </c>
      <c r="C133" s="31" t="str">
        <f t="shared" si="147"/>
        <v xml:space="preserve">
This is to enable the error types that will generate the interrupt. Setting 0 to the register bits will disable the specific error type from generating interrupt.</v>
      </c>
      <c r="D133" s="31" t="str">
        <f t="shared" si="148"/>
        <v>0x64</v>
      </c>
      <c r="E133" s="31" t="str">
        <f t="shared" si="149"/>
        <v>R/W</v>
      </c>
      <c r="F133" s="31" t="str">
        <f t="shared" si="150"/>
        <v>0x000001ff</v>
      </c>
      <c r="G133" s="31" t="str">
        <f t="shared" si="151"/>
        <v>0xFFFFFFFF</v>
      </c>
      <c r="H133" s="24" t="s">
        <v>54</v>
      </c>
      <c r="I133" s="24" t="s">
        <v>359</v>
      </c>
      <c r="J133" s="24"/>
      <c r="K133" s="24" t="s">
        <v>56</v>
      </c>
      <c r="L133" s="24" t="s">
        <v>37</v>
      </c>
    </row>
    <row r="134" spans="1:12" ht="45" customHeight="1" x14ac:dyDescent="0.25">
      <c r="A134" s="28" t="s">
        <v>360</v>
      </c>
      <c r="B134" s="28" t="s">
        <v>361</v>
      </c>
      <c r="C134" s="28" t="s">
        <v>362</v>
      </c>
      <c r="D134" s="28" t="s">
        <v>363</v>
      </c>
      <c r="E134" s="28" t="s">
        <v>15</v>
      </c>
      <c r="F134" s="28" t="s">
        <v>16</v>
      </c>
      <c r="G134" s="28" t="s">
        <v>17</v>
      </c>
      <c r="H134" s="8" t="s">
        <v>364</v>
      </c>
      <c r="I134" s="8" t="s">
        <v>27</v>
      </c>
      <c r="J134" s="8" t="s">
        <v>365</v>
      </c>
      <c r="K134" s="8" t="s">
        <v>366</v>
      </c>
      <c r="L134" s="8" t="s">
        <v>37</v>
      </c>
    </row>
    <row r="135" spans="1:12" ht="135" x14ac:dyDescent="0.25">
      <c r="A135" s="28" t="str">
        <f t="shared" ref="A135:A143" si="152">A134</f>
        <v>TX Error Status</v>
      </c>
      <c r="B135" s="28" t="str">
        <f t="shared" ref="B135:B143" si="153">B134</f>
        <v>tx_err</v>
      </c>
      <c r="C135" s="28" t="str">
        <f t="shared" ref="C135:C143" si="154">C134</f>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35" s="28" t="str">
        <f t="shared" ref="D135:D143" si="155">D134</f>
        <v>0x60</v>
      </c>
      <c r="E135" s="28" t="str">
        <f t="shared" ref="E135:E143" si="156">E134</f>
        <v>R/W</v>
      </c>
      <c r="F135" s="28" t="str">
        <f t="shared" ref="F135:F143" si="157">F134</f>
        <v>0x00000000</v>
      </c>
      <c r="G135" s="28" t="str">
        <f t="shared" ref="G135:G143" si="158">G134</f>
        <v>0xFFFFFFFF</v>
      </c>
      <c r="H135" s="8" t="s">
        <v>367</v>
      </c>
      <c r="I135" s="8" t="s">
        <v>233</v>
      </c>
      <c r="J135" s="8" t="s">
        <v>368</v>
      </c>
      <c r="K135" s="8" t="s">
        <v>366</v>
      </c>
      <c r="L135" s="8" t="s">
        <v>37</v>
      </c>
    </row>
    <row r="136" spans="1:12" ht="210" x14ac:dyDescent="0.25">
      <c r="A136" s="28" t="str">
        <f t="shared" si="152"/>
        <v>TX Error Status</v>
      </c>
      <c r="B136" s="28" t="str">
        <f t="shared" si="153"/>
        <v>tx_err</v>
      </c>
      <c r="C136"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36" s="28" t="str">
        <f t="shared" si="155"/>
        <v>0x60</v>
      </c>
      <c r="E136" s="28" t="str">
        <f t="shared" si="156"/>
        <v>R/W</v>
      </c>
      <c r="F136" s="28" t="str">
        <f t="shared" si="157"/>
        <v>0x00000000</v>
      </c>
      <c r="G136" s="28" t="str">
        <f t="shared" si="158"/>
        <v>0xFFFFFFFF</v>
      </c>
      <c r="H136" s="8" t="s">
        <v>369</v>
      </c>
      <c r="I136" s="8" t="s">
        <v>308</v>
      </c>
      <c r="J136" s="8" t="s">
        <v>370</v>
      </c>
      <c r="K136" s="8" t="s">
        <v>366</v>
      </c>
      <c r="L136" s="8" t="s">
        <v>37</v>
      </c>
    </row>
    <row r="137" spans="1:12" ht="255" x14ac:dyDescent="0.25">
      <c r="A137" s="28" t="str">
        <f t="shared" si="152"/>
        <v>TX Error Status</v>
      </c>
      <c r="B137" s="28" t="str">
        <f t="shared" si="153"/>
        <v>tx_err</v>
      </c>
      <c r="C137"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37" s="28" t="str">
        <f t="shared" si="155"/>
        <v>0x60</v>
      </c>
      <c r="E137" s="28" t="str">
        <f t="shared" si="156"/>
        <v>R/W</v>
      </c>
      <c r="F137" s="28" t="str">
        <f t="shared" si="157"/>
        <v>0x00000000</v>
      </c>
      <c r="G137" s="28" t="str">
        <f t="shared" si="158"/>
        <v>0xFFFFFFFF</v>
      </c>
      <c r="H137" s="8" t="s">
        <v>371</v>
      </c>
      <c r="I137" s="8" t="s">
        <v>322</v>
      </c>
      <c r="J137" s="8" t="s">
        <v>372</v>
      </c>
      <c r="K137" s="8" t="s">
        <v>366</v>
      </c>
      <c r="L137" s="8" t="s">
        <v>37</v>
      </c>
    </row>
    <row r="138" spans="1:12" ht="240" x14ac:dyDescent="0.25">
      <c r="A138" s="28" t="str">
        <f t="shared" si="152"/>
        <v>TX Error Status</v>
      </c>
      <c r="B138" s="28" t="str">
        <f t="shared" si="153"/>
        <v>tx_err</v>
      </c>
      <c r="C138"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38" s="28" t="str">
        <f t="shared" si="155"/>
        <v>0x60</v>
      </c>
      <c r="E138" s="28" t="str">
        <f t="shared" si="156"/>
        <v>R/W</v>
      </c>
      <c r="F138" s="28" t="str">
        <f t="shared" si="157"/>
        <v>0x00000000</v>
      </c>
      <c r="G138" s="28" t="str">
        <f t="shared" si="158"/>
        <v>0xFFFFFFFF</v>
      </c>
      <c r="H138" s="8" t="s">
        <v>373</v>
      </c>
      <c r="I138" s="8" t="s">
        <v>324</v>
      </c>
      <c r="J138" s="8" t="s">
        <v>374</v>
      </c>
      <c r="K138" s="8" t="s">
        <v>366</v>
      </c>
      <c r="L138" s="8" t="s">
        <v>37</v>
      </c>
    </row>
    <row r="139" spans="1:12" ht="60" x14ac:dyDescent="0.25">
      <c r="A139" s="28" t="str">
        <f t="shared" si="152"/>
        <v>TX Error Status</v>
      </c>
      <c r="B139" s="28" t="str">
        <f t="shared" si="153"/>
        <v>tx_err</v>
      </c>
      <c r="C139"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39" s="28" t="str">
        <f t="shared" si="155"/>
        <v>0x60</v>
      </c>
      <c r="E139" s="28" t="str">
        <f t="shared" si="156"/>
        <v>R/W</v>
      </c>
      <c r="F139" s="28" t="str">
        <f t="shared" si="157"/>
        <v>0x00000000</v>
      </c>
      <c r="G139" s="28" t="str">
        <f t="shared" si="158"/>
        <v>0xFFFFFFFF</v>
      </c>
      <c r="H139" s="8" t="s">
        <v>375</v>
      </c>
      <c r="I139" s="8" t="s">
        <v>108</v>
      </c>
      <c r="J139" s="8" t="s">
        <v>376</v>
      </c>
      <c r="K139" s="8" t="s">
        <v>366</v>
      </c>
      <c r="L139" s="8" t="s">
        <v>37</v>
      </c>
    </row>
    <row r="140" spans="1:12" ht="180" x14ac:dyDescent="0.25">
      <c r="A140" s="28" t="str">
        <f t="shared" si="152"/>
        <v>TX Error Status</v>
      </c>
      <c r="B140" s="28" t="str">
        <f t="shared" si="153"/>
        <v>tx_err</v>
      </c>
      <c r="C140"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40" s="28" t="str">
        <f t="shared" si="155"/>
        <v>0x60</v>
      </c>
      <c r="E140" s="28" t="str">
        <f t="shared" si="156"/>
        <v>R/W</v>
      </c>
      <c r="F140" s="28" t="str">
        <f t="shared" si="157"/>
        <v>0x00000000</v>
      </c>
      <c r="G140" s="28" t="str">
        <f t="shared" si="158"/>
        <v>0xFFFFFFFF</v>
      </c>
      <c r="H140" s="8" t="s">
        <v>377</v>
      </c>
      <c r="I140" s="8" t="s">
        <v>327</v>
      </c>
      <c r="J140" s="8" t="s">
        <v>378</v>
      </c>
      <c r="K140" s="8" t="s">
        <v>366</v>
      </c>
      <c r="L140" s="8" t="s">
        <v>37</v>
      </c>
    </row>
    <row r="141" spans="1:12" ht="180" x14ac:dyDescent="0.25">
      <c r="A141" s="28" t="str">
        <f t="shared" si="152"/>
        <v>TX Error Status</v>
      </c>
      <c r="B141" s="28" t="str">
        <f t="shared" si="153"/>
        <v>tx_err</v>
      </c>
      <c r="C141"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41" s="28" t="str">
        <f t="shared" si="155"/>
        <v>0x60</v>
      </c>
      <c r="E141" s="28" t="str">
        <f t="shared" si="156"/>
        <v>R/W</v>
      </c>
      <c r="F141" s="28" t="str">
        <f t="shared" si="157"/>
        <v>0x00000000</v>
      </c>
      <c r="G141" s="28" t="str">
        <f t="shared" si="158"/>
        <v>0xFFFFFFFF</v>
      </c>
      <c r="H141" s="8" t="s">
        <v>379</v>
      </c>
      <c r="I141" s="8" t="s">
        <v>78</v>
      </c>
      <c r="J141" s="8" t="s">
        <v>380</v>
      </c>
      <c r="K141" s="8" t="s">
        <v>366</v>
      </c>
      <c r="L141" s="8" t="s">
        <v>37</v>
      </c>
    </row>
    <row r="142" spans="1:12" ht="30" x14ac:dyDescent="0.25">
      <c r="A142" s="28" t="str">
        <f t="shared" si="152"/>
        <v>TX Error Status</v>
      </c>
      <c r="B142" s="28" t="str">
        <f t="shared" si="153"/>
        <v>tx_err</v>
      </c>
      <c r="C142"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42" s="28" t="str">
        <f t="shared" si="155"/>
        <v>0x60</v>
      </c>
      <c r="E142" s="28" t="str">
        <f t="shared" si="156"/>
        <v>R/W</v>
      </c>
      <c r="F142" s="28" t="str">
        <f t="shared" si="157"/>
        <v>0x00000000</v>
      </c>
      <c r="G142" s="28" t="str">
        <f t="shared" si="158"/>
        <v>0xFFFFFFFF</v>
      </c>
      <c r="H142" s="8" t="s">
        <v>381</v>
      </c>
      <c r="I142" s="8" t="s">
        <v>358</v>
      </c>
      <c r="J142" s="8" t="s">
        <v>20</v>
      </c>
      <c r="K142" s="8" t="s">
        <v>366</v>
      </c>
      <c r="L142" s="8" t="s">
        <v>37</v>
      </c>
    </row>
    <row r="143" spans="1:12" x14ac:dyDescent="0.25">
      <c r="A143" s="28" t="str">
        <f t="shared" si="152"/>
        <v>TX Error Status</v>
      </c>
      <c r="B143" s="28" t="str">
        <f t="shared" si="153"/>
        <v>tx_err</v>
      </c>
      <c r="C143" s="28" t="str">
        <f t="shared" si="154"/>
        <v xml:space="preserve">
Errors detected in JESD204B IP core will be logged in this register. Each set bit in the register will generate interrupt, if enabled by corresponding bits in the TX Error Enable ( register tx_err_enable (0x64)). After servicing the interrupt, software must clear the appropriate serviced interrupt status bit and ensure that no other interrupts are pending.</v>
      </c>
      <c r="D143" s="28" t="str">
        <f t="shared" si="155"/>
        <v>0x60</v>
      </c>
      <c r="E143" s="28" t="str">
        <f t="shared" si="156"/>
        <v>R/W</v>
      </c>
      <c r="F143" s="28" t="str">
        <f t="shared" si="157"/>
        <v>0x00000000</v>
      </c>
      <c r="G143" s="28" t="str">
        <f t="shared" si="158"/>
        <v>0xFFFFFFFF</v>
      </c>
      <c r="H143" s="8" t="s">
        <v>54</v>
      </c>
      <c r="I143" s="8" t="s">
        <v>359</v>
      </c>
      <c r="J143" s="8"/>
      <c r="K143" s="8" t="s">
        <v>56</v>
      </c>
      <c r="L143" s="8" t="s">
        <v>37</v>
      </c>
    </row>
    <row r="144" spans="1:12" ht="90" x14ac:dyDescent="0.25">
      <c r="A144" s="29" t="s">
        <v>382</v>
      </c>
      <c r="B144" s="29" t="s">
        <v>383</v>
      </c>
      <c r="C144" s="29" t="s">
        <v>384</v>
      </c>
      <c r="D144" s="29" t="s">
        <v>385</v>
      </c>
      <c r="E144" s="29" t="s">
        <v>97</v>
      </c>
      <c r="F144" s="29" t="s">
        <v>16</v>
      </c>
      <c r="G144" s="29" t="s">
        <v>386</v>
      </c>
      <c r="H144" s="9" t="s">
        <v>387</v>
      </c>
      <c r="I144" s="9" t="s">
        <v>27</v>
      </c>
      <c r="J144" s="9" t="s">
        <v>388</v>
      </c>
      <c r="K144" s="9" t="s">
        <v>97</v>
      </c>
      <c r="L144" s="9"/>
    </row>
    <row r="145" spans="1:12" ht="105" x14ac:dyDescent="0.25">
      <c r="A145" s="29" t="str">
        <f t="shared" ref="A145:A150" si="159">A144</f>
        <v>TX Status 0</v>
      </c>
      <c r="B145" s="29" t="str">
        <f t="shared" ref="B145:B150" si="160">B144</f>
        <v>tx_status0</v>
      </c>
      <c r="C145" s="29" t="str">
        <f t="shared" ref="C145:C150" si="161">C144</f>
        <v xml:space="preserve">
Monitor ports of internal signals and counter which will be useful for debug.</v>
      </c>
      <c r="D145" s="29" t="str">
        <f t="shared" ref="D145:D150" si="162">D144</f>
        <v>0x80</v>
      </c>
      <c r="E145" s="29" t="str">
        <f t="shared" ref="E145:E150" si="163">E144</f>
        <v>R</v>
      </c>
      <c r="F145" s="29" t="str">
        <f t="shared" ref="F145:F150" si="164">F144</f>
        <v>0x00000000</v>
      </c>
      <c r="G145" s="29" t="str">
        <f t="shared" ref="G145:G150" si="165">G144</f>
        <v>0xFFF80000</v>
      </c>
      <c r="H145" s="9" t="s">
        <v>389</v>
      </c>
      <c r="I145" s="9" t="s">
        <v>390</v>
      </c>
      <c r="J145" s="9" t="s">
        <v>391</v>
      </c>
      <c r="K145" s="9" t="s">
        <v>97</v>
      </c>
      <c r="L145" s="9"/>
    </row>
    <row r="146" spans="1:12" ht="75" x14ac:dyDescent="0.25">
      <c r="A146" s="29" t="str">
        <f t="shared" si="159"/>
        <v>TX Status 0</v>
      </c>
      <c r="B146" s="29" t="str">
        <f t="shared" si="160"/>
        <v>tx_status0</v>
      </c>
      <c r="C146" s="29" t="str">
        <f t="shared" si="161"/>
        <v xml:space="preserve">
Monitor ports of internal signals and counter which will be useful for debug.</v>
      </c>
      <c r="D146" s="29" t="str">
        <f t="shared" si="162"/>
        <v>0x80</v>
      </c>
      <c r="E146" s="29" t="str">
        <f t="shared" si="163"/>
        <v>R</v>
      </c>
      <c r="F146" s="29" t="str">
        <f t="shared" si="164"/>
        <v>0x00000000</v>
      </c>
      <c r="G146" s="29" t="str">
        <f t="shared" si="165"/>
        <v>0xFFF80000</v>
      </c>
      <c r="H146" s="9" t="s">
        <v>392</v>
      </c>
      <c r="I146" s="9" t="s">
        <v>393</v>
      </c>
      <c r="J146" s="9" t="s">
        <v>394</v>
      </c>
      <c r="K146" s="9" t="s">
        <v>97</v>
      </c>
      <c r="L146" s="9"/>
    </row>
    <row r="147" spans="1:12" ht="345" x14ac:dyDescent="0.25">
      <c r="A147" s="29" t="str">
        <f t="shared" si="159"/>
        <v>TX Status 0</v>
      </c>
      <c r="B147" s="29" t="str">
        <f t="shared" si="160"/>
        <v>tx_status0</v>
      </c>
      <c r="C147" s="29" t="str">
        <f t="shared" si="161"/>
        <v xml:space="preserve">
Monitor ports of internal signals and counter which will be useful for debug.</v>
      </c>
      <c r="D147" s="29" t="str">
        <f t="shared" si="162"/>
        <v>0x80</v>
      </c>
      <c r="E147" s="29" t="str">
        <f t="shared" si="163"/>
        <v>R</v>
      </c>
      <c r="F147" s="29" t="str">
        <f t="shared" si="164"/>
        <v>0x00000000</v>
      </c>
      <c r="G147" s="29" t="str">
        <f t="shared" si="165"/>
        <v>0xFFF80000</v>
      </c>
      <c r="H147" s="9" t="s">
        <v>395</v>
      </c>
      <c r="I147" s="9" t="s">
        <v>42</v>
      </c>
      <c r="J147" s="9" t="s">
        <v>396</v>
      </c>
      <c r="K147" s="9" t="s">
        <v>97</v>
      </c>
      <c r="L147" s="9"/>
    </row>
    <row r="148" spans="1:12" ht="105" x14ac:dyDescent="0.25">
      <c r="A148" s="29" t="str">
        <f t="shared" si="159"/>
        <v>TX Status 0</v>
      </c>
      <c r="B148" s="29" t="str">
        <f t="shared" si="160"/>
        <v>tx_status0</v>
      </c>
      <c r="C148" s="29" t="str">
        <f t="shared" si="161"/>
        <v xml:space="preserve">
Monitor ports of internal signals and counter which will be useful for debug.</v>
      </c>
      <c r="D148" s="29" t="str">
        <f t="shared" si="162"/>
        <v>0x80</v>
      </c>
      <c r="E148" s="29" t="str">
        <f t="shared" si="163"/>
        <v>R</v>
      </c>
      <c r="F148" s="29" t="str">
        <f t="shared" si="164"/>
        <v>0x00000000</v>
      </c>
      <c r="G148" s="29" t="str">
        <f t="shared" si="165"/>
        <v>0xFFF80000</v>
      </c>
      <c r="H148" s="9" t="s">
        <v>397</v>
      </c>
      <c r="I148" s="9" t="s">
        <v>45</v>
      </c>
      <c r="J148" s="9" t="s">
        <v>398</v>
      </c>
      <c r="K148" s="9" t="s">
        <v>97</v>
      </c>
      <c r="L148" s="9"/>
    </row>
    <row r="149" spans="1:12" ht="75" x14ac:dyDescent="0.25">
      <c r="A149" s="29" t="str">
        <f t="shared" si="159"/>
        <v>TX Status 0</v>
      </c>
      <c r="B149" s="29" t="str">
        <f t="shared" si="160"/>
        <v>tx_status0</v>
      </c>
      <c r="C149" s="29" t="str">
        <f t="shared" si="161"/>
        <v xml:space="preserve">
Monitor ports of internal signals and counter which will be useful for debug.</v>
      </c>
      <c r="D149" s="29" t="str">
        <f t="shared" si="162"/>
        <v>0x80</v>
      </c>
      <c r="E149" s="29" t="str">
        <f t="shared" si="163"/>
        <v>R</v>
      </c>
      <c r="F149" s="29" t="str">
        <f t="shared" si="164"/>
        <v>0x00000000</v>
      </c>
      <c r="G149" s="29" t="str">
        <f t="shared" si="165"/>
        <v>0xFFF80000</v>
      </c>
      <c r="H149" s="9" t="s">
        <v>399</v>
      </c>
      <c r="I149" s="9" t="s">
        <v>400</v>
      </c>
      <c r="J149" s="9" t="s">
        <v>401</v>
      </c>
      <c r="K149" s="9" t="s">
        <v>97</v>
      </c>
      <c r="L149" s="9"/>
    </row>
    <row r="150" spans="1:12" x14ac:dyDescent="0.25">
      <c r="A150" s="29" t="str">
        <f t="shared" si="159"/>
        <v>TX Status 0</v>
      </c>
      <c r="B150" s="29" t="str">
        <f t="shared" si="160"/>
        <v>tx_status0</v>
      </c>
      <c r="C150" s="29" t="str">
        <f t="shared" si="161"/>
        <v xml:space="preserve">
Monitor ports of internal signals and counter which will be useful for debug.</v>
      </c>
      <c r="D150" s="29" t="str">
        <f t="shared" si="162"/>
        <v>0x80</v>
      </c>
      <c r="E150" s="29" t="str">
        <f t="shared" si="163"/>
        <v>R</v>
      </c>
      <c r="F150" s="29" t="str">
        <f t="shared" si="164"/>
        <v>0x00000000</v>
      </c>
      <c r="G150" s="29" t="str">
        <f t="shared" si="165"/>
        <v>0xFFF80000</v>
      </c>
      <c r="H150" s="9" t="s">
        <v>54</v>
      </c>
      <c r="I150" s="9" t="s">
        <v>335</v>
      </c>
      <c r="J150" s="9"/>
      <c r="K150" s="9" t="s">
        <v>56</v>
      </c>
      <c r="L150" s="9" t="s">
        <v>37</v>
      </c>
    </row>
    <row r="151" spans="1:12" ht="45" x14ac:dyDescent="0.25">
      <c r="A151" s="26" t="s">
        <v>402</v>
      </c>
      <c r="B151" s="26" t="s">
        <v>403</v>
      </c>
      <c r="C151" s="26" t="s">
        <v>384</v>
      </c>
      <c r="D151" s="26" t="s">
        <v>404</v>
      </c>
      <c r="E151" s="26" t="s">
        <v>97</v>
      </c>
      <c r="F151" s="26" t="s">
        <v>16</v>
      </c>
      <c r="G151" s="26" t="s">
        <v>405</v>
      </c>
      <c r="H151" s="10" t="s">
        <v>406</v>
      </c>
      <c r="I151" s="10" t="s">
        <v>27</v>
      </c>
      <c r="J151" s="10" t="s">
        <v>407</v>
      </c>
      <c r="K151" s="10" t="s">
        <v>97</v>
      </c>
      <c r="L151" s="10"/>
    </row>
    <row r="152" spans="1:12" ht="45" x14ac:dyDescent="0.25">
      <c r="A152" s="26" t="str">
        <f t="shared" ref="A152:A168" si="166">A151</f>
        <v>TX Status 1</v>
      </c>
      <c r="B152" s="26" t="str">
        <f t="shared" ref="B152:B168" si="167">B151</f>
        <v>tx_status1</v>
      </c>
      <c r="C152" s="26" t="str">
        <f t="shared" ref="C152:C168" si="168">C151</f>
        <v xml:space="preserve">
Monitor ports of internal signals and counter which will be useful for debug.</v>
      </c>
      <c r="D152" s="26" t="str">
        <f t="shared" ref="D152:D168" si="169">D151</f>
        <v>0x84</v>
      </c>
      <c r="E152" s="26" t="str">
        <f t="shared" ref="E152:E168" si="170">E151</f>
        <v>R</v>
      </c>
      <c r="F152" s="26" t="str">
        <f t="shared" ref="F152:F168" si="171">F151</f>
        <v>0x00000000</v>
      </c>
      <c r="G152" s="26" t="str">
        <f t="shared" ref="G152:G168" si="172">G151</f>
        <v>0xFF00FF00</v>
      </c>
      <c r="H152" s="10" t="s">
        <v>408</v>
      </c>
      <c r="I152" s="10" t="s">
        <v>233</v>
      </c>
      <c r="J152" s="10" t="s">
        <v>409</v>
      </c>
      <c r="K152" s="10" t="s">
        <v>97</v>
      </c>
      <c r="L152" s="10"/>
    </row>
    <row r="153" spans="1:12" ht="45" x14ac:dyDescent="0.25">
      <c r="A153" s="26" t="str">
        <f t="shared" si="166"/>
        <v>TX Status 1</v>
      </c>
      <c r="B153" s="26" t="str">
        <f t="shared" si="167"/>
        <v>tx_status1</v>
      </c>
      <c r="C153" s="26" t="str">
        <f t="shared" si="168"/>
        <v xml:space="preserve">
Monitor ports of internal signals and counter which will be useful for debug.</v>
      </c>
      <c r="D153" s="26" t="str">
        <f t="shared" si="169"/>
        <v>0x84</v>
      </c>
      <c r="E153" s="26" t="str">
        <f t="shared" si="170"/>
        <v>R</v>
      </c>
      <c r="F153" s="26" t="str">
        <f t="shared" si="171"/>
        <v>0x00000000</v>
      </c>
      <c r="G153" s="26" t="str">
        <f t="shared" si="172"/>
        <v>0xFF00FF00</v>
      </c>
      <c r="H153" s="10" t="s">
        <v>410</v>
      </c>
      <c r="I153" s="10" t="s">
        <v>308</v>
      </c>
      <c r="J153" s="10" t="s">
        <v>411</v>
      </c>
      <c r="K153" s="10" t="s">
        <v>97</v>
      </c>
      <c r="L153" s="10"/>
    </row>
    <row r="154" spans="1:12" ht="45" x14ac:dyDescent="0.25">
      <c r="A154" s="26" t="str">
        <f t="shared" si="166"/>
        <v>TX Status 1</v>
      </c>
      <c r="B154" s="26" t="str">
        <f t="shared" si="167"/>
        <v>tx_status1</v>
      </c>
      <c r="C154" s="26" t="str">
        <f t="shared" si="168"/>
        <v xml:space="preserve">
Monitor ports of internal signals and counter which will be useful for debug.</v>
      </c>
      <c r="D154" s="26" t="str">
        <f t="shared" si="169"/>
        <v>0x84</v>
      </c>
      <c r="E154" s="26" t="str">
        <f t="shared" si="170"/>
        <v>R</v>
      </c>
      <c r="F154" s="26" t="str">
        <f t="shared" si="171"/>
        <v>0x00000000</v>
      </c>
      <c r="G154" s="26" t="str">
        <f t="shared" si="172"/>
        <v>0xFF00FF00</v>
      </c>
      <c r="H154" s="10" t="s">
        <v>412</v>
      </c>
      <c r="I154" s="10" t="s">
        <v>322</v>
      </c>
      <c r="J154" s="10" t="s">
        <v>413</v>
      </c>
      <c r="K154" s="10" t="s">
        <v>97</v>
      </c>
      <c r="L154" s="10"/>
    </row>
    <row r="155" spans="1:12" ht="45" x14ac:dyDescent="0.25">
      <c r="A155" s="26" t="str">
        <f t="shared" si="166"/>
        <v>TX Status 1</v>
      </c>
      <c r="B155" s="26" t="str">
        <f t="shared" si="167"/>
        <v>tx_status1</v>
      </c>
      <c r="C155" s="26" t="str">
        <f t="shared" si="168"/>
        <v xml:space="preserve">
Monitor ports of internal signals and counter which will be useful for debug.</v>
      </c>
      <c r="D155" s="26" t="str">
        <f t="shared" si="169"/>
        <v>0x84</v>
      </c>
      <c r="E155" s="26" t="str">
        <f t="shared" si="170"/>
        <v>R</v>
      </c>
      <c r="F155" s="26" t="str">
        <f t="shared" si="171"/>
        <v>0x00000000</v>
      </c>
      <c r="G155" s="26" t="str">
        <f t="shared" si="172"/>
        <v>0xFF00FF00</v>
      </c>
      <c r="H155" s="10" t="s">
        <v>414</v>
      </c>
      <c r="I155" s="10" t="s">
        <v>324</v>
      </c>
      <c r="J155" s="10" t="s">
        <v>415</v>
      </c>
      <c r="K155" s="10" t="s">
        <v>97</v>
      </c>
      <c r="L155" s="10"/>
    </row>
    <row r="156" spans="1:12" ht="45" x14ac:dyDescent="0.25">
      <c r="A156" s="26" t="str">
        <f t="shared" si="166"/>
        <v>TX Status 1</v>
      </c>
      <c r="B156" s="26" t="str">
        <f t="shared" si="167"/>
        <v>tx_status1</v>
      </c>
      <c r="C156" s="26" t="str">
        <f t="shared" si="168"/>
        <v xml:space="preserve">
Monitor ports of internal signals and counter which will be useful for debug.</v>
      </c>
      <c r="D156" s="26" t="str">
        <f t="shared" si="169"/>
        <v>0x84</v>
      </c>
      <c r="E156" s="26" t="str">
        <f t="shared" si="170"/>
        <v>R</v>
      </c>
      <c r="F156" s="26" t="str">
        <f t="shared" si="171"/>
        <v>0x00000000</v>
      </c>
      <c r="G156" s="26" t="str">
        <f t="shared" si="172"/>
        <v>0xFF00FF00</v>
      </c>
      <c r="H156" s="10" t="s">
        <v>416</v>
      </c>
      <c r="I156" s="10" t="s">
        <v>108</v>
      </c>
      <c r="J156" s="10" t="s">
        <v>417</v>
      </c>
      <c r="K156" s="10" t="s">
        <v>97</v>
      </c>
      <c r="L156" s="10"/>
    </row>
    <row r="157" spans="1:12" ht="45" x14ac:dyDescent="0.25">
      <c r="A157" s="26" t="str">
        <f t="shared" si="166"/>
        <v>TX Status 1</v>
      </c>
      <c r="B157" s="26" t="str">
        <f t="shared" si="167"/>
        <v>tx_status1</v>
      </c>
      <c r="C157" s="26" t="str">
        <f t="shared" si="168"/>
        <v xml:space="preserve">
Monitor ports of internal signals and counter which will be useful for debug.</v>
      </c>
      <c r="D157" s="26" t="str">
        <f t="shared" si="169"/>
        <v>0x84</v>
      </c>
      <c r="E157" s="26" t="str">
        <f t="shared" si="170"/>
        <v>R</v>
      </c>
      <c r="F157" s="26" t="str">
        <f t="shared" si="171"/>
        <v>0x00000000</v>
      </c>
      <c r="G157" s="26" t="str">
        <f t="shared" si="172"/>
        <v>0xFF00FF00</v>
      </c>
      <c r="H157" s="10" t="s">
        <v>418</v>
      </c>
      <c r="I157" s="10" t="s">
        <v>327</v>
      </c>
      <c r="J157" s="10" t="s">
        <v>419</v>
      </c>
      <c r="K157" s="10" t="s">
        <v>97</v>
      </c>
      <c r="L157" s="10"/>
    </row>
    <row r="158" spans="1:12" ht="45" x14ac:dyDescent="0.25">
      <c r="A158" s="26" t="str">
        <f t="shared" si="166"/>
        <v>TX Status 1</v>
      </c>
      <c r="B158" s="26" t="str">
        <f t="shared" si="167"/>
        <v>tx_status1</v>
      </c>
      <c r="C158" s="26" t="str">
        <f t="shared" si="168"/>
        <v xml:space="preserve">
Monitor ports of internal signals and counter which will be useful for debug.</v>
      </c>
      <c r="D158" s="26" t="str">
        <f t="shared" si="169"/>
        <v>0x84</v>
      </c>
      <c r="E158" s="26" t="str">
        <f t="shared" si="170"/>
        <v>R</v>
      </c>
      <c r="F158" s="26" t="str">
        <f t="shared" si="171"/>
        <v>0x00000000</v>
      </c>
      <c r="G158" s="26" t="str">
        <f t="shared" si="172"/>
        <v>0xFF00FF00</v>
      </c>
      <c r="H158" s="10" t="s">
        <v>420</v>
      </c>
      <c r="I158" s="10" t="s">
        <v>78</v>
      </c>
      <c r="J158" s="10" t="s">
        <v>421</v>
      </c>
      <c r="K158" s="10" t="s">
        <v>97</v>
      </c>
      <c r="L158" s="10"/>
    </row>
    <row r="159" spans="1:12" x14ac:dyDescent="0.25">
      <c r="A159" s="26" t="str">
        <f t="shared" si="166"/>
        <v>TX Status 1</v>
      </c>
      <c r="B159" s="26" t="str">
        <f t="shared" si="167"/>
        <v>tx_status1</v>
      </c>
      <c r="C159" s="26" t="str">
        <f t="shared" si="168"/>
        <v xml:space="preserve">
Monitor ports of internal signals and counter which will be useful for debug.</v>
      </c>
      <c r="D159" s="26" t="str">
        <f t="shared" si="169"/>
        <v>0x84</v>
      </c>
      <c r="E159" s="26" t="str">
        <f t="shared" si="170"/>
        <v>R</v>
      </c>
      <c r="F159" s="26" t="str">
        <f t="shared" si="171"/>
        <v>0x00000000</v>
      </c>
      <c r="G159" s="26" t="str">
        <f t="shared" si="172"/>
        <v>0xFF00FF00</v>
      </c>
      <c r="H159" s="10" t="s">
        <v>54</v>
      </c>
      <c r="I159" s="10" t="s">
        <v>81</v>
      </c>
      <c r="J159" s="10"/>
      <c r="K159" s="10" t="s">
        <v>56</v>
      </c>
      <c r="L159" s="10" t="s">
        <v>37</v>
      </c>
    </row>
    <row r="160" spans="1:12" ht="45" x14ac:dyDescent="0.25">
      <c r="A160" s="26" t="str">
        <f t="shared" si="166"/>
        <v>TX Status 1</v>
      </c>
      <c r="B160" s="26" t="str">
        <f t="shared" si="167"/>
        <v>tx_status1</v>
      </c>
      <c r="C160" s="26" t="str">
        <f t="shared" si="168"/>
        <v xml:space="preserve">
Monitor ports of internal signals and counter which will be useful for debug.</v>
      </c>
      <c r="D160" s="26" t="str">
        <f t="shared" si="169"/>
        <v>0x84</v>
      </c>
      <c r="E160" s="26" t="str">
        <f t="shared" si="170"/>
        <v>R</v>
      </c>
      <c r="F160" s="26" t="str">
        <f t="shared" si="171"/>
        <v>0x00000000</v>
      </c>
      <c r="G160" s="26" t="str">
        <f t="shared" si="172"/>
        <v>0xFF00FF00</v>
      </c>
      <c r="H160" s="10" t="s">
        <v>422</v>
      </c>
      <c r="I160" s="10" t="s">
        <v>53</v>
      </c>
      <c r="J160" s="10" t="s">
        <v>423</v>
      </c>
      <c r="K160" s="10" t="s">
        <v>97</v>
      </c>
      <c r="L160" s="10"/>
    </row>
    <row r="161" spans="1:12" ht="45" x14ac:dyDescent="0.25">
      <c r="A161" s="26" t="str">
        <f t="shared" si="166"/>
        <v>TX Status 1</v>
      </c>
      <c r="B161" s="26" t="str">
        <f t="shared" si="167"/>
        <v>tx_status1</v>
      </c>
      <c r="C161" s="26" t="str">
        <f t="shared" si="168"/>
        <v xml:space="preserve">
Monitor ports of internal signals and counter which will be useful for debug.</v>
      </c>
      <c r="D161" s="26" t="str">
        <f t="shared" si="169"/>
        <v>0x84</v>
      </c>
      <c r="E161" s="26" t="str">
        <f t="shared" si="170"/>
        <v>R</v>
      </c>
      <c r="F161" s="26" t="str">
        <f t="shared" si="171"/>
        <v>0x00000000</v>
      </c>
      <c r="G161" s="26" t="str">
        <f t="shared" si="172"/>
        <v>0xFF00FF00</v>
      </c>
      <c r="H161" s="10" t="s">
        <v>424</v>
      </c>
      <c r="I161" s="10" t="s">
        <v>425</v>
      </c>
      <c r="J161" s="10" t="s">
        <v>426</v>
      </c>
      <c r="K161" s="10" t="s">
        <v>97</v>
      </c>
      <c r="L161" s="10"/>
    </row>
    <row r="162" spans="1:12" ht="45" x14ac:dyDescent="0.25">
      <c r="A162" s="26" t="str">
        <f t="shared" si="166"/>
        <v>TX Status 1</v>
      </c>
      <c r="B162" s="26" t="str">
        <f t="shared" si="167"/>
        <v>tx_status1</v>
      </c>
      <c r="C162" s="26" t="str">
        <f t="shared" si="168"/>
        <v xml:space="preserve">
Monitor ports of internal signals and counter which will be useful for debug.</v>
      </c>
      <c r="D162" s="26" t="str">
        <f t="shared" si="169"/>
        <v>0x84</v>
      </c>
      <c r="E162" s="26" t="str">
        <f t="shared" si="170"/>
        <v>R</v>
      </c>
      <c r="F162" s="26" t="str">
        <f t="shared" si="171"/>
        <v>0x00000000</v>
      </c>
      <c r="G162" s="26" t="str">
        <f t="shared" si="172"/>
        <v>0xFF00FF00</v>
      </c>
      <c r="H162" s="10" t="s">
        <v>427</v>
      </c>
      <c r="I162" s="10" t="s">
        <v>428</v>
      </c>
      <c r="J162" s="10" t="s">
        <v>429</v>
      </c>
      <c r="K162" s="10" t="s">
        <v>97</v>
      </c>
      <c r="L162" s="10"/>
    </row>
    <row r="163" spans="1:12" ht="45" x14ac:dyDescent="0.25">
      <c r="A163" s="26" t="str">
        <f t="shared" si="166"/>
        <v>TX Status 1</v>
      </c>
      <c r="B163" s="26" t="str">
        <f t="shared" si="167"/>
        <v>tx_status1</v>
      </c>
      <c r="C163" s="26" t="str">
        <f t="shared" si="168"/>
        <v xml:space="preserve">
Monitor ports of internal signals and counter which will be useful for debug.</v>
      </c>
      <c r="D163" s="26" t="str">
        <f t="shared" si="169"/>
        <v>0x84</v>
      </c>
      <c r="E163" s="26" t="str">
        <f t="shared" si="170"/>
        <v>R</v>
      </c>
      <c r="F163" s="26" t="str">
        <f t="shared" si="171"/>
        <v>0x00000000</v>
      </c>
      <c r="G163" s="26" t="str">
        <f t="shared" si="172"/>
        <v>0xFF00FF00</v>
      </c>
      <c r="H163" s="10" t="s">
        <v>430</v>
      </c>
      <c r="I163" s="10" t="s">
        <v>431</v>
      </c>
      <c r="J163" s="10" t="s">
        <v>432</v>
      </c>
      <c r="K163" s="10" t="s">
        <v>97</v>
      </c>
      <c r="L163" s="10"/>
    </row>
    <row r="164" spans="1:12" ht="45" x14ac:dyDescent="0.25">
      <c r="A164" s="26" t="str">
        <f t="shared" si="166"/>
        <v>TX Status 1</v>
      </c>
      <c r="B164" s="26" t="str">
        <f t="shared" si="167"/>
        <v>tx_status1</v>
      </c>
      <c r="C164" s="26" t="str">
        <f t="shared" si="168"/>
        <v xml:space="preserve">
Monitor ports of internal signals and counter which will be useful for debug.</v>
      </c>
      <c r="D164" s="26" t="str">
        <f t="shared" si="169"/>
        <v>0x84</v>
      </c>
      <c r="E164" s="26" t="str">
        <f t="shared" si="170"/>
        <v>R</v>
      </c>
      <c r="F164" s="26" t="str">
        <f t="shared" si="171"/>
        <v>0x00000000</v>
      </c>
      <c r="G164" s="26" t="str">
        <f t="shared" si="172"/>
        <v>0xFF00FF00</v>
      </c>
      <c r="H164" s="10" t="s">
        <v>433</v>
      </c>
      <c r="I164" s="10" t="s">
        <v>333</v>
      </c>
      <c r="J164" s="10" t="s">
        <v>434</v>
      </c>
      <c r="K164" s="10" t="s">
        <v>97</v>
      </c>
      <c r="L164" s="10"/>
    </row>
    <row r="165" spans="1:12" ht="45" x14ac:dyDescent="0.25">
      <c r="A165" s="26" t="str">
        <f t="shared" si="166"/>
        <v>TX Status 1</v>
      </c>
      <c r="B165" s="26" t="str">
        <f t="shared" si="167"/>
        <v>tx_status1</v>
      </c>
      <c r="C165" s="26" t="str">
        <f t="shared" si="168"/>
        <v xml:space="preserve">
Monitor ports of internal signals and counter which will be useful for debug.</v>
      </c>
      <c r="D165" s="26" t="str">
        <f t="shared" si="169"/>
        <v>0x84</v>
      </c>
      <c r="E165" s="26" t="str">
        <f t="shared" si="170"/>
        <v>R</v>
      </c>
      <c r="F165" s="26" t="str">
        <f t="shared" si="171"/>
        <v>0x00000000</v>
      </c>
      <c r="G165" s="26" t="str">
        <f t="shared" si="172"/>
        <v>0xFF00FF00</v>
      </c>
      <c r="H165" s="10" t="s">
        <v>435</v>
      </c>
      <c r="I165" s="10" t="s">
        <v>436</v>
      </c>
      <c r="J165" s="10" t="s">
        <v>437</v>
      </c>
      <c r="K165" s="10" t="s">
        <v>97</v>
      </c>
      <c r="L165" s="10"/>
    </row>
    <row r="166" spans="1:12" ht="45" x14ac:dyDescent="0.25">
      <c r="A166" s="26" t="str">
        <f t="shared" si="166"/>
        <v>TX Status 1</v>
      </c>
      <c r="B166" s="26" t="str">
        <f t="shared" si="167"/>
        <v>tx_status1</v>
      </c>
      <c r="C166" s="26" t="str">
        <f t="shared" si="168"/>
        <v xml:space="preserve">
Monitor ports of internal signals and counter which will be useful for debug.</v>
      </c>
      <c r="D166" s="26" t="str">
        <f t="shared" si="169"/>
        <v>0x84</v>
      </c>
      <c r="E166" s="26" t="str">
        <f t="shared" si="170"/>
        <v>R</v>
      </c>
      <c r="F166" s="26" t="str">
        <f t="shared" si="171"/>
        <v>0x00000000</v>
      </c>
      <c r="G166" s="26" t="str">
        <f t="shared" si="172"/>
        <v>0xFF00FF00</v>
      </c>
      <c r="H166" s="10" t="s">
        <v>438</v>
      </c>
      <c r="I166" s="10" t="s">
        <v>439</v>
      </c>
      <c r="J166" s="10" t="s">
        <v>440</v>
      </c>
      <c r="K166" s="10" t="s">
        <v>97</v>
      </c>
      <c r="L166" s="10"/>
    </row>
    <row r="167" spans="1:12" ht="45" x14ac:dyDescent="0.25">
      <c r="A167" s="26" t="str">
        <f t="shared" si="166"/>
        <v>TX Status 1</v>
      </c>
      <c r="B167" s="26" t="str">
        <f t="shared" si="167"/>
        <v>tx_status1</v>
      </c>
      <c r="C167" s="26" t="str">
        <f t="shared" si="168"/>
        <v xml:space="preserve">
Monitor ports of internal signals and counter which will be useful for debug.</v>
      </c>
      <c r="D167" s="26" t="str">
        <f t="shared" si="169"/>
        <v>0x84</v>
      </c>
      <c r="E167" s="26" t="str">
        <f t="shared" si="170"/>
        <v>R</v>
      </c>
      <c r="F167" s="26" t="str">
        <f t="shared" si="171"/>
        <v>0x00000000</v>
      </c>
      <c r="G167" s="26" t="str">
        <f t="shared" si="172"/>
        <v>0xFF00FF00</v>
      </c>
      <c r="H167" s="10" t="s">
        <v>441</v>
      </c>
      <c r="I167" s="10" t="s">
        <v>442</v>
      </c>
      <c r="J167" s="10" t="s">
        <v>443</v>
      </c>
      <c r="K167" s="10" t="s">
        <v>97</v>
      </c>
      <c r="L167" s="10"/>
    </row>
    <row r="168" spans="1:12" x14ac:dyDescent="0.25">
      <c r="A168" s="26" t="str">
        <f t="shared" si="166"/>
        <v>TX Status 1</v>
      </c>
      <c r="B168" s="26" t="str">
        <f t="shared" si="167"/>
        <v>tx_status1</v>
      </c>
      <c r="C168" s="26" t="str">
        <f t="shared" si="168"/>
        <v xml:space="preserve">
Monitor ports of internal signals and counter which will be useful for debug.</v>
      </c>
      <c r="D168" s="26" t="str">
        <f t="shared" si="169"/>
        <v>0x84</v>
      </c>
      <c r="E168" s="26" t="str">
        <f t="shared" si="170"/>
        <v>R</v>
      </c>
      <c r="F168" s="26" t="str">
        <f t="shared" si="171"/>
        <v>0x00000000</v>
      </c>
      <c r="G168" s="26" t="str">
        <f t="shared" si="172"/>
        <v>0xFF00FF00</v>
      </c>
      <c r="H168" s="10" t="s">
        <v>54</v>
      </c>
      <c r="I168" s="10" t="s">
        <v>88</v>
      </c>
      <c r="J168" s="10"/>
      <c r="K168" s="10" t="s">
        <v>56</v>
      </c>
      <c r="L168" s="10" t="s">
        <v>37</v>
      </c>
    </row>
    <row r="169" spans="1:12" ht="45" x14ac:dyDescent="0.25">
      <c r="A169" s="27" t="s">
        <v>444</v>
      </c>
      <c r="B169" s="27" t="s">
        <v>445</v>
      </c>
      <c r="C169" s="27" t="s">
        <v>384</v>
      </c>
      <c r="D169" s="27" t="s">
        <v>446</v>
      </c>
      <c r="E169" s="27" t="s">
        <v>97</v>
      </c>
      <c r="F169" s="27" t="s">
        <v>16</v>
      </c>
      <c r="G169" s="27" t="s">
        <v>405</v>
      </c>
      <c r="H169" s="11" t="s">
        <v>447</v>
      </c>
      <c r="I169" s="11" t="s">
        <v>27</v>
      </c>
      <c r="J169" s="11" t="s">
        <v>448</v>
      </c>
      <c r="K169" s="11" t="s">
        <v>97</v>
      </c>
      <c r="L169" s="11"/>
    </row>
    <row r="170" spans="1:12" ht="45" x14ac:dyDescent="0.25">
      <c r="A170" s="27" t="str">
        <f t="shared" ref="A170:A186" si="173">A169</f>
        <v>TX Status 2</v>
      </c>
      <c r="B170" s="27" t="str">
        <f t="shared" ref="B170:B186" si="174">B169</f>
        <v>tx_status2</v>
      </c>
      <c r="C170" s="27" t="str">
        <f t="shared" ref="C170:C186" si="175">C169</f>
        <v xml:space="preserve">
Monitor ports of internal signals and counter which will be useful for debug.</v>
      </c>
      <c r="D170" s="27" t="str">
        <f t="shared" ref="D170:D186" si="176">D169</f>
        <v>0x88</v>
      </c>
      <c r="E170" s="27" t="str">
        <f t="shared" ref="E170:E186" si="177">E169</f>
        <v>R</v>
      </c>
      <c r="F170" s="27" t="str">
        <f t="shared" ref="F170:F187" si="178">F169</f>
        <v>0x00000000</v>
      </c>
      <c r="G170" s="27" t="str">
        <f t="shared" ref="G170:G187" si="179">G169</f>
        <v>0xFF00FF00</v>
      </c>
      <c r="H170" s="11" t="s">
        <v>449</v>
      </c>
      <c r="I170" s="11" t="s">
        <v>233</v>
      </c>
      <c r="J170" s="11" t="s">
        <v>450</v>
      </c>
      <c r="K170" s="11" t="s">
        <v>97</v>
      </c>
      <c r="L170" s="11"/>
    </row>
    <row r="171" spans="1:12" ht="45" x14ac:dyDescent="0.25">
      <c r="A171" s="27" t="str">
        <f t="shared" si="173"/>
        <v>TX Status 2</v>
      </c>
      <c r="B171" s="27" t="str">
        <f t="shared" si="174"/>
        <v>tx_status2</v>
      </c>
      <c r="C171" s="27" t="str">
        <f t="shared" si="175"/>
        <v xml:space="preserve">
Monitor ports of internal signals and counter which will be useful for debug.</v>
      </c>
      <c r="D171" s="27" t="str">
        <f t="shared" si="176"/>
        <v>0x88</v>
      </c>
      <c r="E171" s="27" t="str">
        <f t="shared" si="177"/>
        <v>R</v>
      </c>
      <c r="F171" s="27" t="str">
        <f t="shared" si="178"/>
        <v>0x00000000</v>
      </c>
      <c r="G171" s="27" t="str">
        <f t="shared" si="179"/>
        <v>0xFF00FF00</v>
      </c>
      <c r="H171" s="11" t="s">
        <v>451</v>
      </c>
      <c r="I171" s="11" t="s">
        <v>308</v>
      </c>
      <c r="J171" s="11" t="s">
        <v>452</v>
      </c>
      <c r="K171" s="11" t="s">
        <v>97</v>
      </c>
      <c r="L171" s="11"/>
    </row>
    <row r="172" spans="1:12" ht="45" x14ac:dyDescent="0.25">
      <c r="A172" s="27" t="str">
        <f t="shared" si="173"/>
        <v>TX Status 2</v>
      </c>
      <c r="B172" s="27" t="str">
        <f t="shared" si="174"/>
        <v>tx_status2</v>
      </c>
      <c r="C172" s="27" t="str">
        <f t="shared" si="175"/>
        <v xml:space="preserve">
Monitor ports of internal signals and counter which will be useful for debug.</v>
      </c>
      <c r="D172" s="27" t="str">
        <f t="shared" si="176"/>
        <v>0x88</v>
      </c>
      <c r="E172" s="27" t="str">
        <f t="shared" si="177"/>
        <v>R</v>
      </c>
      <c r="F172" s="27" t="str">
        <f t="shared" si="178"/>
        <v>0x00000000</v>
      </c>
      <c r="G172" s="27" t="str">
        <f t="shared" si="179"/>
        <v>0xFF00FF00</v>
      </c>
      <c r="H172" s="11" t="s">
        <v>453</v>
      </c>
      <c r="I172" s="11" t="s">
        <v>322</v>
      </c>
      <c r="J172" s="11" t="s">
        <v>454</v>
      </c>
      <c r="K172" s="11" t="s">
        <v>97</v>
      </c>
      <c r="L172" s="11"/>
    </row>
    <row r="173" spans="1:12" ht="45" x14ac:dyDescent="0.25">
      <c r="A173" s="27" t="str">
        <f t="shared" si="173"/>
        <v>TX Status 2</v>
      </c>
      <c r="B173" s="27" t="str">
        <f t="shared" si="174"/>
        <v>tx_status2</v>
      </c>
      <c r="C173" s="27" t="str">
        <f t="shared" si="175"/>
        <v xml:space="preserve">
Monitor ports of internal signals and counter which will be useful for debug.</v>
      </c>
      <c r="D173" s="27" t="str">
        <f t="shared" si="176"/>
        <v>0x88</v>
      </c>
      <c r="E173" s="27" t="str">
        <f t="shared" si="177"/>
        <v>R</v>
      </c>
      <c r="F173" s="27" t="str">
        <f t="shared" si="178"/>
        <v>0x00000000</v>
      </c>
      <c r="G173" s="27" t="str">
        <f t="shared" si="179"/>
        <v>0xFF00FF00</v>
      </c>
      <c r="H173" s="11" t="s">
        <v>455</v>
      </c>
      <c r="I173" s="11" t="s">
        <v>324</v>
      </c>
      <c r="J173" s="11" t="s">
        <v>456</v>
      </c>
      <c r="K173" s="11" t="s">
        <v>97</v>
      </c>
      <c r="L173" s="11"/>
    </row>
    <row r="174" spans="1:12" ht="45" x14ac:dyDescent="0.25">
      <c r="A174" s="27" t="str">
        <f t="shared" si="173"/>
        <v>TX Status 2</v>
      </c>
      <c r="B174" s="27" t="str">
        <f t="shared" si="174"/>
        <v>tx_status2</v>
      </c>
      <c r="C174" s="27" t="str">
        <f t="shared" si="175"/>
        <v xml:space="preserve">
Monitor ports of internal signals and counter which will be useful for debug.</v>
      </c>
      <c r="D174" s="27" t="str">
        <f t="shared" si="176"/>
        <v>0x88</v>
      </c>
      <c r="E174" s="27" t="str">
        <f t="shared" si="177"/>
        <v>R</v>
      </c>
      <c r="F174" s="27" t="str">
        <f t="shared" si="178"/>
        <v>0x00000000</v>
      </c>
      <c r="G174" s="27" t="str">
        <f t="shared" si="179"/>
        <v>0xFF00FF00</v>
      </c>
      <c r="H174" s="11" t="s">
        <v>457</v>
      </c>
      <c r="I174" s="11" t="s">
        <v>108</v>
      </c>
      <c r="J174" s="11" t="s">
        <v>458</v>
      </c>
      <c r="K174" s="11" t="s">
        <v>97</v>
      </c>
      <c r="L174" s="11"/>
    </row>
    <row r="175" spans="1:12" ht="45" x14ac:dyDescent="0.25">
      <c r="A175" s="27" t="str">
        <f t="shared" si="173"/>
        <v>TX Status 2</v>
      </c>
      <c r="B175" s="27" t="str">
        <f t="shared" si="174"/>
        <v>tx_status2</v>
      </c>
      <c r="C175" s="27" t="str">
        <f t="shared" si="175"/>
        <v xml:space="preserve">
Monitor ports of internal signals and counter which will be useful for debug.</v>
      </c>
      <c r="D175" s="27" t="str">
        <f t="shared" si="176"/>
        <v>0x88</v>
      </c>
      <c r="E175" s="27" t="str">
        <f t="shared" si="177"/>
        <v>R</v>
      </c>
      <c r="F175" s="27" t="str">
        <f t="shared" si="178"/>
        <v>0x00000000</v>
      </c>
      <c r="G175" s="27" t="str">
        <f t="shared" si="179"/>
        <v>0xFF00FF00</v>
      </c>
      <c r="H175" s="11" t="s">
        <v>459</v>
      </c>
      <c r="I175" s="11" t="s">
        <v>327</v>
      </c>
      <c r="J175" s="11" t="s">
        <v>460</v>
      </c>
      <c r="K175" s="11" t="s">
        <v>97</v>
      </c>
      <c r="L175" s="11"/>
    </row>
    <row r="176" spans="1:12" ht="45" x14ac:dyDescent="0.25">
      <c r="A176" s="27" t="str">
        <f t="shared" si="173"/>
        <v>TX Status 2</v>
      </c>
      <c r="B176" s="27" t="str">
        <f t="shared" si="174"/>
        <v>tx_status2</v>
      </c>
      <c r="C176" s="27" t="str">
        <f t="shared" si="175"/>
        <v xml:space="preserve">
Monitor ports of internal signals and counter which will be useful for debug.</v>
      </c>
      <c r="D176" s="27" t="str">
        <f t="shared" si="176"/>
        <v>0x88</v>
      </c>
      <c r="E176" s="27" t="str">
        <f t="shared" si="177"/>
        <v>R</v>
      </c>
      <c r="F176" s="27" t="str">
        <f t="shared" si="178"/>
        <v>0x00000000</v>
      </c>
      <c r="G176" s="27" t="str">
        <f t="shared" si="179"/>
        <v>0xFF00FF00</v>
      </c>
      <c r="H176" s="11" t="s">
        <v>461</v>
      </c>
      <c r="I176" s="11" t="s">
        <v>78</v>
      </c>
      <c r="J176" s="11" t="s">
        <v>462</v>
      </c>
      <c r="K176" s="11" t="s">
        <v>97</v>
      </c>
      <c r="L176" s="11"/>
    </row>
    <row r="177" spans="1:12" x14ac:dyDescent="0.25">
      <c r="A177" s="27" t="str">
        <f t="shared" si="173"/>
        <v>TX Status 2</v>
      </c>
      <c r="B177" s="27" t="str">
        <f t="shared" si="174"/>
        <v>tx_status2</v>
      </c>
      <c r="C177" s="27" t="str">
        <f t="shared" si="175"/>
        <v xml:space="preserve">
Monitor ports of internal signals and counter which will be useful for debug.</v>
      </c>
      <c r="D177" s="27" t="str">
        <f t="shared" si="176"/>
        <v>0x88</v>
      </c>
      <c r="E177" s="27" t="str">
        <f t="shared" si="177"/>
        <v>R</v>
      </c>
      <c r="F177" s="27" t="str">
        <f t="shared" si="178"/>
        <v>0x00000000</v>
      </c>
      <c r="G177" s="27" t="str">
        <f t="shared" si="179"/>
        <v>0xFF00FF00</v>
      </c>
      <c r="H177" s="11" t="s">
        <v>54</v>
      </c>
      <c r="I177" s="11" t="s">
        <v>81</v>
      </c>
      <c r="J177" s="11"/>
      <c r="K177" s="11" t="s">
        <v>56</v>
      </c>
      <c r="L177" s="11" t="s">
        <v>37</v>
      </c>
    </row>
    <row r="178" spans="1:12" ht="180" x14ac:dyDescent="0.25">
      <c r="A178" s="27" t="str">
        <f t="shared" si="173"/>
        <v>TX Status 2</v>
      </c>
      <c r="B178" s="27" t="str">
        <f t="shared" si="174"/>
        <v>tx_status2</v>
      </c>
      <c r="C178" s="27" t="str">
        <f t="shared" si="175"/>
        <v xml:space="preserve">
Monitor ports of internal signals and counter which will be useful for debug.</v>
      </c>
      <c r="D178" s="27" t="str">
        <f t="shared" si="176"/>
        <v>0x88</v>
      </c>
      <c r="E178" s="27" t="str">
        <f t="shared" si="177"/>
        <v>R</v>
      </c>
      <c r="F178" s="27" t="str">
        <f t="shared" si="178"/>
        <v>0x00000000</v>
      </c>
      <c r="G178" s="27" t="str">
        <f t="shared" si="179"/>
        <v>0xFF00FF00</v>
      </c>
      <c r="H178" s="11" t="s">
        <v>463</v>
      </c>
      <c r="I178" s="11" t="s">
        <v>53</v>
      </c>
      <c r="J178" s="11" t="s">
        <v>464</v>
      </c>
      <c r="K178" s="11" t="s">
        <v>97</v>
      </c>
      <c r="L178" s="11"/>
    </row>
    <row r="179" spans="1:12" ht="45" x14ac:dyDescent="0.25">
      <c r="A179" s="27" t="str">
        <f t="shared" si="173"/>
        <v>TX Status 2</v>
      </c>
      <c r="B179" s="27" t="str">
        <f t="shared" si="174"/>
        <v>tx_status2</v>
      </c>
      <c r="C179" s="27" t="str">
        <f t="shared" si="175"/>
        <v xml:space="preserve">
Monitor ports of internal signals and counter which will be useful for debug.</v>
      </c>
      <c r="D179" s="27" t="str">
        <f t="shared" si="176"/>
        <v>0x88</v>
      </c>
      <c r="E179" s="27" t="str">
        <f t="shared" si="177"/>
        <v>R</v>
      </c>
      <c r="F179" s="27" t="str">
        <f t="shared" si="178"/>
        <v>0x00000000</v>
      </c>
      <c r="G179" s="27" t="str">
        <f t="shared" si="179"/>
        <v>0xFF00FF00</v>
      </c>
      <c r="H179" s="11" t="s">
        <v>465</v>
      </c>
      <c r="I179" s="11" t="s">
        <v>425</v>
      </c>
      <c r="J179" s="11" t="s">
        <v>466</v>
      </c>
      <c r="K179" s="11" t="s">
        <v>97</v>
      </c>
      <c r="L179" s="11"/>
    </row>
    <row r="180" spans="1:12" ht="45" x14ac:dyDescent="0.25">
      <c r="A180" s="27" t="str">
        <f t="shared" si="173"/>
        <v>TX Status 2</v>
      </c>
      <c r="B180" s="27" t="str">
        <f t="shared" si="174"/>
        <v>tx_status2</v>
      </c>
      <c r="C180" s="27" t="str">
        <f t="shared" si="175"/>
        <v xml:space="preserve">
Monitor ports of internal signals and counter which will be useful for debug.</v>
      </c>
      <c r="D180" s="27" t="str">
        <f t="shared" si="176"/>
        <v>0x88</v>
      </c>
      <c r="E180" s="27" t="str">
        <f t="shared" si="177"/>
        <v>R</v>
      </c>
      <c r="F180" s="27" t="str">
        <f t="shared" si="178"/>
        <v>0x00000000</v>
      </c>
      <c r="G180" s="27" t="str">
        <f t="shared" si="179"/>
        <v>0xFF00FF00</v>
      </c>
      <c r="H180" s="11" t="s">
        <v>467</v>
      </c>
      <c r="I180" s="11" t="s">
        <v>428</v>
      </c>
      <c r="J180" s="11" t="s">
        <v>468</v>
      </c>
      <c r="K180" s="11" t="s">
        <v>97</v>
      </c>
      <c r="L180" s="11"/>
    </row>
    <row r="181" spans="1:12" ht="45" x14ac:dyDescent="0.25">
      <c r="A181" s="27" t="str">
        <f t="shared" si="173"/>
        <v>TX Status 2</v>
      </c>
      <c r="B181" s="27" t="str">
        <f t="shared" si="174"/>
        <v>tx_status2</v>
      </c>
      <c r="C181" s="27" t="str">
        <f t="shared" si="175"/>
        <v xml:space="preserve">
Monitor ports of internal signals and counter which will be useful for debug.</v>
      </c>
      <c r="D181" s="27" t="str">
        <f t="shared" si="176"/>
        <v>0x88</v>
      </c>
      <c r="E181" s="27" t="str">
        <f t="shared" si="177"/>
        <v>R</v>
      </c>
      <c r="F181" s="27" t="str">
        <f t="shared" si="178"/>
        <v>0x00000000</v>
      </c>
      <c r="G181" s="27" t="str">
        <f t="shared" si="179"/>
        <v>0xFF00FF00</v>
      </c>
      <c r="H181" s="11" t="s">
        <v>469</v>
      </c>
      <c r="I181" s="11" t="s">
        <v>431</v>
      </c>
      <c r="J181" s="11" t="s">
        <v>470</v>
      </c>
      <c r="K181" s="11" t="s">
        <v>97</v>
      </c>
      <c r="L181" s="11"/>
    </row>
    <row r="182" spans="1:12" ht="45" x14ac:dyDescent="0.25">
      <c r="A182" s="27" t="str">
        <f t="shared" si="173"/>
        <v>TX Status 2</v>
      </c>
      <c r="B182" s="27" t="str">
        <f t="shared" si="174"/>
        <v>tx_status2</v>
      </c>
      <c r="C182" s="27" t="str">
        <f t="shared" si="175"/>
        <v xml:space="preserve">
Monitor ports of internal signals and counter which will be useful for debug.</v>
      </c>
      <c r="D182" s="27" t="str">
        <f t="shared" si="176"/>
        <v>0x88</v>
      </c>
      <c r="E182" s="27" t="str">
        <f t="shared" si="177"/>
        <v>R</v>
      </c>
      <c r="F182" s="27" t="str">
        <f t="shared" si="178"/>
        <v>0x00000000</v>
      </c>
      <c r="G182" s="27" t="str">
        <f t="shared" si="179"/>
        <v>0xFF00FF00</v>
      </c>
      <c r="H182" s="11" t="s">
        <v>471</v>
      </c>
      <c r="I182" s="11" t="s">
        <v>333</v>
      </c>
      <c r="J182" s="11" t="s">
        <v>472</v>
      </c>
      <c r="K182" s="11" t="s">
        <v>97</v>
      </c>
      <c r="L182" s="11"/>
    </row>
    <row r="183" spans="1:12" ht="45" x14ac:dyDescent="0.25">
      <c r="A183" s="27" t="str">
        <f t="shared" si="173"/>
        <v>TX Status 2</v>
      </c>
      <c r="B183" s="27" t="str">
        <f t="shared" si="174"/>
        <v>tx_status2</v>
      </c>
      <c r="C183" s="27" t="str">
        <f t="shared" si="175"/>
        <v xml:space="preserve">
Monitor ports of internal signals and counter which will be useful for debug.</v>
      </c>
      <c r="D183" s="27" t="str">
        <f t="shared" si="176"/>
        <v>0x88</v>
      </c>
      <c r="E183" s="27" t="str">
        <f t="shared" si="177"/>
        <v>R</v>
      </c>
      <c r="F183" s="27" t="str">
        <f t="shared" si="178"/>
        <v>0x00000000</v>
      </c>
      <c r="G183" s="27" t="str">
        <f t="shared" si="179"/>
        <v>0xFF00FF00</v>
      </c>
      <c r="H183" s="11" t="s">
        <v>473</v>
      </c>
      <c r="I183" s="11" t="s">
        <v>436</v>
      </c>
      <c r="J183" s="11" t="s">
        <v>474</v>
      </c>
      <c r="K183" s="11" t="s">
        <v>97</v>
      </c>
      <c r="L183" s="11"/>
    </row>
    <row r="184" spans="1:12" ht="45" x14ac:dyDescent="0.25">
      <c r="A184" s="27" t="str">
        <f t="shared" si="173"/>
        <v>TX Status 2</v>
      </c>
      <c r="B184" s="27" t="str">
        <f t="shared" si="174"/>
        <v>tx_status2</v>
      </c>
      <c r="C184" s="27" t="str">
        <f t="shared" si="175"/>
        <v xml:space="preserve">
Monitor ports of internal signals and counter which will be useful for debug.</v>
      </c>
      <c r="D184" s="27" t="str">
        <f t="shared" si="176"/>
        <v>0x88</v>
      </c>
      <c r="E184" s="27" t="str">
        <f t="shared" si="177"/>
        <v>R</v>
      </c>
      <c r="F184" s="27" t="str">
        <f t="shared" si="178"/>
        <v>0x00000000</v>
      </c>
      <c r="G184" s="27" t="str">
        <f t="shared" si="179"/>
        <v>0xFF00FF00</v>
      </c>
      <c r="H184" s="11" t="s">
        <v>475</v>
      </c>
      <c r="I184" s="11" t="s">
        <v>439</v>
      </c>
      <c r="J184" s="11" t="s">
        <v>476</v>
      </c>
      <c r="K184" s="11" t="s">
        <v>97</v>
      </c>
      <c r="L184" s="11"/>
    </row>
    <row r="185" spans="1:12" ht="45" x14ac:dyDescent="0.25">
      <c r="A185" s="27" t="str">
        <f t="shared" si="173"/>
        <v>TX Status 2</v>
      </c>
      <c r="B185" s="27" t="str">
        <f t="shared" si="174"/>
        <v>tx_status2</v>
      </c>
      <c r="C185" s="27" t="str">
        <f t="shared" si="175"/>
        <v xml:space="preserve">
Monitor ports of internal signals and counter which will be useful for debug.</v>
      </c>
      <c r="D185" s="27" t="str">
        <f t="shared" si="176"/>
        <v>0x88</v>
      </c>
      <c r="E185" s="27" t="str">
        <f t="shared" si="177"/>
        <v>R</v>
      </c>
      <c r="F185" s="27" t="str">
        <f t="shared" si="178"/>
        <v>0x00000000</v>
      </c>
      <c r="G185" s="27" t="str">
        <f t="shared" si="179"/>
        <v>0xFF00FF00</v>
      </c>
      <c r="H185" s="11" t="s">
        <v>477</v>
      </c>
      <c r="I185" s="11" t="s">
        <v>442</v>
      </c>
      <c r="J185" s="11" t="s">
        <v>478</v>
      </c>
      <c r="K185" s="11" t="s">
        <v>97</v>
      </c>
      <c r="L185" s="11"/>
    </row>
    <row r="186" spans="1:12" x14ac:dyDescent="0.25">
      <c r="A186" s="27" t="str">
        <f t="shared" si="173"/>
        <v>TX Status 2</v>
      </c>
      <c r="B186" s="27" t="str">
        <f t="shared" si="174"/>
        <v>tx_status2</v>
      </c>
      <c r="C186" s="27" t="str">
        <f t="shared" si="175"/>
        <v xml:space="preserve">
Monitor ports of internal signals and counter which will be useful for debug.</v>
      </c>
      <c r="D186" s="27" t="str">
        <f t="shared" si="176"/>
        <v>0x88</v>
      </c>
      <c r="E186" s="27" t="str">
        <f t="shared" si="177"/>
        <v>R</v>
      </c>
      <c r="F186" s="27" t="str">
        <f t="shared" si="178"/>
        <v>0x00000000</v>
      </c>
      <c r="G186" s="27" t="str">
        <f t="shared" si="179"/>
        <v>0xFF00FF00</v>
      </c>
      <c r="H186" s="11" t="s">
        <v>54</v>
      </c>
      <c r="I186" s="11" t="s">
        <v>88</v>
      </c>
      <c r="J186" s="11"/>
      <c r="K186" s="11" t="s">
        <v>56</v>
      </c>
      <c r="L186" s="11" t="s">
        <v>37</v>
      </c>
    </row>
    <row r="187" spans="1:12" ht="30" x14ac:dyDescent="0.25">
      <c r="A187" s="25" t="s">
        <v>479</v>
      </c>
      <c r="B187" s="25" t="s">
        <v>480</v>
      </c>
      <c r="C187" s="25" t="s">
        <v>481</v>
      </c>
      <c r="D187" s="25" t="s">
        <v>482</v>
      </c>
      <c r="E187" s="25" t="s">
        <v>97</v>
      </c>
      <c r="F187" s="25" t="str">
        <f t="shared" si="178"/>
        <v>0x00000000</v>
      </c>
      <c r="G187" s="25" t="str">
        <f t="shared" si="179"/>
        <v>0xFF00FF00</v>
      </c>
      <c r="H187" s="12" t="s">
        <v>483</v>
      </c>
      <c r="I187" s="12" t="s">
        <v>19</v>
      </c>
      <c r="J187" s="12" t="s">
        <v>484</v>
      </c>
      <c r="K187" s="12" t="s">
        <v>97</v>
      </c>
      <c r="L187" s="12"/>
    </row>
  </sheetData>
  <autoFilter ref="A1:L187" xr:uid="{00000000-0009-0000-0000-000000000000}"/>
  <mergeCells count="210">
    <mergeCell ref="G3:G13"/>
    <mergeCell ref="A14:A16"/>
    <mergeCell ref="B14:B16"/>
    <mergeCell ref="C14:C16"/>
    <mergeCell ref="D14:D16"/>
    <mergeCell ref="E14:E16"/>
    <mergeCell ref="F14:F16"/>
    <mergeCell ref="G14:G16"/>
    <mergeCell ref="A3:A13"/>
    <mergeCell ref="B3:B13"/>
    <mergeCell ref="C3:C13"/>
    <mergeCell ref="D3:D13"/>
    <mergeCell ref="E3:E13"/>
    <mergeCell ref="F3:F13"/>
    <mergeCell ref="G17:G23"/>
    <mergeCell ref="A24:A26"/>
    <mergeCell ref="B24:B26"/>
    <mergeCell ref="C24:C26"/>
    <mergeCell ref="D24:D26"/>
    <mergeCell ref="E24:E26"/>
    <mergeCell ref="F24:F26"/>
    <mergeCell ref="G24:G26"/>
    <mergeCell ref="A17:A23"/>
    <mergeCell ref="B17:B23"/>
    <mergeCell ref="C17:C23"/>
    <mergeCell ref="D17:D23"/>
    <mergeCell ref="E17:E23"/>
    <mergeCell ref="F17:F23"/>
    <mergeCell ref="G27:G36"/>
    <mergeCell ref="A37:A42"/>
    <mergeCell ref="B37:B42"/>
    <mergeCell ref="C37:C42"/>
    <mergeCell ref="D37:D42"/>
    <mergeCell ref="E37:E42"/>
    <mergeCell ref="F37:F42"/>
    <mergeCell ref="G37:G42"/>
    <mergeCell ref="A27:A36"/>
    <mergeCell ref="B27:B36"/>
    <mergeCell ref="C27:C36"/>
    <mergeCell ref="D27:D36"/>
    <mergeCell ref="E27:E36"/>
    <mergeCell ref="F27:F36"/>
    <mergeCell ref="G43:G50"/>
    <mergeCell ref="A51:A58"/>
    <mergeCell ref="B51:B58"/>
    <mergeCell ref="C51:C58"/>
    <mergeCell ref="D51:D58"/>
    <mergeCell ref="E51:E58"/>
    <mergeCell ref="F51:F58"/>
    <mergeCell ref="G51:G58"/>
    <mergeCell ref="A43:A50"/>
    <mergeCell ref="B43:B50"/>
    <mergeCell ref="C43:C50"/>
    <mergeCell ref="D43:D50"/>
    <mergeCell ref="E43:E50"/>
    <mergeCell ref="F43:F50"/>
    <mergeCell ref="G59:G62"/>
    <mergeCell ref="A63:A66"/>
    <mergeCell ref="B63:B66"/>
    <mergeCell ref="C63:C66"/>
    <mergeCell ref="D63:D66"/>
    <mergeCell ref="E63:E66"/>
    <mergeCell ref="F63:F66"/>
    <mergeCell ref="G63:G66"/>
    <mergeCell ref="A59:A62"/>
    <mergeCell ref="B59:B62"/>
    <mergeCell ref="C59:C62"/>
    <mergeCell ref="D59:D62"/>
    <mergeCell ref="E59:E62"/>
    <mergeCell ref="F59:F62"/>
    <mergeCell ref="G67:G68"/>
    <mergeCell ref="A69:A70"/>
    <mergeCell ref="B69:B70"/>
    <mergeCell ref="C69:C70"/>
    <mergeCell ref="D69:D70"/>
    <mergeCell ref="E69:E70"/>
    <mergeCell ref="F69:F70"/>
    <mergeCell ref="G69:G70"/>
    <mergeCell ref="A67:A68"/>
    <mergeCell ref="B67:B68"/>
    <mergeCell ref="C67:C68"/>
    <mergeCell ref="D67:D68"/>
    <mergeCell ref="E67:E68"/>
    <mergeCell ref="F67:F68"/>
    <mergeCell ref="G71:G72"/>
    <mergeCell ref="A73:A74"/>
    <mergeCell ref="B73:B74"/>
    <mergeCell ref="C73:C74"/>
    <mergeCell ref="D73:D74"/>
    <mergeCell ref="E73:E74"/>
    <mergeCell ref="F73:F74"/>
    <mergeCell ref="G73:G74"/>
    <mergeCell ref="A71:A72"/>
    <mergeCell ref="B71:B72"/>
    <mergeCell ref="C71:C72"/>
    <mergeCell ref="D71:D72"/>
    <mergeCell ref="E71:E72"/>
    <mergeCell ref="F71:F72"/>
    <mergeCell ref="G75:G76"/>
    <mergeCell ref="A77:A80"/>
    <mergeCell ref="B77:B80"/>
    <mergeCell ref="C77:C80"/>
    <mergeCell ref="D77:D80"/>
    <mergeCell ref="E77:E80"/>
    <mergeCell ref="F77:F80"/>
    <mergeCell ref="G77:G80"/>
    <mergeCell ref="A75:A76"/>
    <mergeCell ref="B75:B76"/>
    <mergeCell ref="C75:C76"/>
    <mergeCell ref="D75:D76"/>
    <mergeCell ref="E75:E76"/>
    <mergeCell ref="F75:F76"/>
    <mergeCell ref="G81:G84"/>
    <mergeCell ref="A85:A88"/>
    <mergeCell ref="B85:B88"/>
    <mergeCell ref="C85:C88"/>
    <mergeCell ref="D85:D88"/>
    <mergeCell ref="E85:E88"/>
    <mergeCell ref="F85:F88"/>
    <mergeCell ref="G85:G88"/>
    <mergeCell ref="A81:A84"/>
    <mergeCell ref="B81:B84"/>
    <mergeCell ref="C81:C84"/>
    <mergeCell ref="D81:D84"/>
    <mergeCell ref="E81:E84"/>
    <mergeCell ref="F81:F84"/>
    <mergeCell ref="G89:G92"/>
    <mergeCell ref="A93:A96"/>
    <mergeCell ref="B93:B96"/>
    <mergeCell ref="C93:C96"/>
    <mergeCell ref="D93:D96"/>
    <mergeCell ref="E93:E96"/>
    <mergeCell ref="F93:F96"/>
    <mergeCell ref="G93:G96"/>
    <mergeCell ref="A89:A92"/>
    <mergeCell ref="B89:B92"/>
    <mergeCell ref="C89:C92"/>
    <mergeCell ref="D89:D92"/>
    <mergeCell ref="E89:E92"/>
    <mergeCell ref="F89:F92"/>
    <mergeCell ref="G97:G100"/>
    <mergeCell ref="A101:A104"/>
    <mergeCell ref="B101:B104"/>
    <mergeCell ref="C101:C104"/>
    <mergeCell ref="D101:D104"/>
    <mergeCell ref="E101:E104"/>
    <mergeCell ref="F101:F104"/>
    <mergeCell ref="G101:G104"/>
    <mergeCell ref="A97:A100"/>
    <mergeCell ref="B97:B100"/>
    <mergeCell ref="C97:C100"/>
    <mergeCell ref="D97:D100"/>
    <mergeCell ref="E97:E100"/>
    <mergeCell ref="F97:F100"/>
    <mergeCell ref="G105:G108"/>
    <mergeCell ref="A109:A112"/>
    <mergeCell ref="B109:B112"/>
    <mergeCell ref="C109:C112"/>
    <mergeCell ref="D109:D112"/>
    <mergeCell ref="E109:E112"/>
    <mergeCell ref="F109:F112"/>
    <mergeCell ref="G109:G112"/>
    <mergeCell ref="A105:A108"/>
    <mergeCell ref="B105:B108"/>
    <mergeCell ref="C105:C108"/>
    <mergeCell ref="D105:D108"/>
    <mergeCell ref="E105:E108"/>
    <mergeCell ref="F105:F108"/>
    <mergeCell ref="G113:G123"/>
    <mergeCell ref="A124:A133"/>
    <mergeCell ref="B124:B133"/>
    <mergeCell ref="C124:C133"/>
    <mergeCell ref="D124:D133"/>
    <mergeCell ref="E124:E133"/>
    <mergeCell ref="F124:F133"/>
    <mergeCell ref="G124:G133"/>
    <mergeCell ref="A113:A123"/>
    <mergeCell ref="B113:B123"/>
    <mergeCell ref="C113:C123"/>
    <mergeCell ref="D113:D123"/>
    <mergeCell ref="E113:E123"/>
    <mergeCell ref="F113:F123"/>
    <mergeCell ref="G134:G143"/>
    <mergeCell ref="A144:A150"/>
    <mergeCell ref="B144:B150"/>
    <mergeCell ref="C144:C150"/>
    <mergeCell ref="D144:D150"/>
    <mergeCell ref="E144:E150"/>
    <mergeCell ref="F144:F150"/>
    <mergeCell ref="G144:G150"/>
    <mergeCell ref="A134:A143"/>
    <mergeCell ref="B134:B143"/>
    <mergeCell ref="C134:C143"/>
    <mergeCell ref="D134:D143"/>
    <mergeCell ref="E134:E143"/>
    <mergeCell ref="F134:F143"/>
    <mergeCell ref="G151:G168"/>
    <mergeCell ref="A169:A186"/>
    <mergeCell ref="B169:B186"/>
    <mergeCell ref="C169:C186"/>
    <mergeCell ref="D169:D186"/>
    <mergeCell ref="E169:E186"/>
    <mergeCell ref="F169:F186"/>
    <mergeCell ref="G169:G186"/>
    <mergeCell ref="A151:A168"/>
    <mergeCell ref="B151:B168"/>
    <mergeCell ref="C151:C168"/>
    <mergeCell ref="D151:D168"/>
    <mergeCell ref="E151:E168"/>
    <mergeCell ref="F151:F16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Registermap</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JESD204B TX IP Registers</dc:title>
  <dc:subject>Registers in the JESD204(B) TX IP module</dc:subject>
  <dc:creator>Intel Corporation</dc:creator>
  <cp:lastModifiedBy>Tucker, Jennifer</cp:lastModifiedBy>
  <dcterms:created xsi:type="dcterms:W3CDTF">2022-03-18T18:16:38Z</dcterms:created>
  <dcterms:modified xsi:type="dcterms:W3CDTF">2022-03-25T23:30:25Z</dcterms:modified>
</cp:coreProperties>
</file>