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etlng\Downloads\"/>
    </mc:Choice>
  </mc:AlternateContent>
  <xr:revisionPtr revIDLastSave="0" documentId="13_ncr:1_{BF418369-0FF7-4BFF-AB5A-FE0B50D06D18}" xr6:coauthVersionLast="47" xr6:coauthVersionMax="47" xr10:uidLastSave="{00000000-0000-0000-0000-000000000000}"/>
  <bookViews>
    <workbookView xWindow="-120" yWindow="-120" windowWidth="29040" windowHeight="15720" xr2:uid="{00000000-000D-0000-FFFF-FFFF00000000}"/>
  </bookViews>
  <sheets>
    <sheet name="Description &amp; Revision History" sheetId="4" r:id="rId1"/>
    <sheet name="RegisterMap" sheetId="3" r:id="rId2"/>
  </sheets>
  <definedNames>
    <definedName name="_xlnm._FilterDatabase" localSheetId="1" hidden="1">RegisterMap!$A$1:$H$50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3" l="1"/>
  <c r="A50" i="3"/>
  <c r="B46" i="3"/>
  <c r="B47" i="3" s="1"/>
  <c r="A46" i="3"/>
  <c r="A47" i="3" s="1"/>
  <c r="B42" i="3"/>
  <c r="B43" i="3" s="1"/>
  <c r="B44" i="3" s="1"/>
  <c r="A42" i="3"/>
  <c r="A43" i="3" s="1"/>
  <c r="A44" i="3" s="1"/>
  <c r="B32" i="3"/>
  <c r="B33" i="3" s="1"/>
  <c r="B34" i="3" s="1"/>
  <c r="B35" i="3" s="1"/>
  <c r="B36" i="3" s="1"/>
  <c r="B37" i="3" s="1"/>
  <c r="B38" i="3" s="1"/>
  <c r="B39" i="3" s="1"/>
  <c r="B40" i="3" s="1"/>
  <c r="A32" i="3"/>
  <c r="A33" i="3" s="1"/>
  <c r="A34" i="3" s="1"/>
  <c r="A35" i="3" s="1"/>
  <c r="A36" i="3" s="1"/>
  <c r="A37" i="3" s="1"/>
  <c r="A38" i="3" s="1"/>
  <c r="A39" i="3" s="1"/>
  <c r="A40" i="3" s="1"/>
  <c r="B22" i="3"/>
  <c r="B23" i="3" s="1"/>
  <c r="B24" i="3" s="1"/>
  <c r="B25" i="3" s="1"/>
  <c r="B26" i="3" s="1"/>
  <c r="B27" i="3" s="1"/>
  <c r="B28" i="3" s="1"/>
  <c r="B29" i="3" s="1"/>
  <c r="B30" i="3" s="1"/>
  <c r="A22" i="3"/>
  <c r="A23" i="3" s="1"/>
  <c r="A24" i="3" s="1"/>
  <c r="A25" i="3" s="1"/>
  <c r="A26" i="3" s="1"/>
  <c r="A27" i="3" s="1"/>
  <c r="A28" i="3" s="1"/>
  <c r="A29" i="3" s="1"/>
  <c r="A30" i="3" s="1"/>
  <c r="B17" i="3"/>
  <c r="B18" i="3" s="1"/>
  <c r="B19" i="3" s="1"/>
  <c r="B20" i="3" s="1"/>
  <c r="B11" i="3"/>
  <c r="B12" i="3" s="1"/>
  <c r="B13" i="3" s="1"/>
  <c r="B14" i="3" s="1"/>
  <c r="B15" i="3" s="1"/>
  <c r="A11" i="3"/>
  <c r="A12" i="3" s="1"/>
  <c r="A13" i="3" s="1"/>
  <c r="A14" i="3" s="1"/>
  <c r="A15" i="3" s="1"/>
  <c r="A16" i="3" s="1"/>
  <c r="A17" i="3" s="1"/>
  <c r="A18" i="3" s="1"/>
  <c r="A19" i="3" s="1"/>
  <c r="A20" i="3" s="1"/>
  <c r="B7" i="3"/>
  <c r="B8" i="3" s="1"/>
  <c r="B9" i="3" s="1"/>
  <c r="A7" i="3"/>
  <c r="A8" i="3" s="1"/>
  <c r="A9" i="3" s="1"/>
  <c r="B4" i="3"/>
  <c r="B5" i="3" s="1"/>
  <c r="B3" i="3"/>
  <c r="A3" i="3"/>
  <c r="A4" i="3" s="1"/>
  <c r="A5" i="3" s="1"/>
</calcChain>
</file>

<file path=xl/sharedStrings.xml><?xml version="1.0" encoding="utf-8"?>
<sst xmlns="http://schemas.openxmlformats.org/spreadsheetml/2006/main" count="308" uniqueCount="203">
  <si>
    <t>Module/Feature</t>
  </si>
  <si>
    <t>Register</t>
  </si>
  <si>
    <t>Description</t>
  </si>
  <si>
    <t>Address</t>
  </si>
  <si>
    <t>Name</t>
  </si>
  <si>
    <t>Bit Description</t>
  </si>
  <si>
    <t>SW Access</t>
  </si>
  <si>
    <t>Reset</t>
  </si>
  <si>
    <t>Common Lane Control and Assignment</t>
  </si>
  <si>
    <t>lane_ctrl_common</t>
  </si>
  <si>
    <t>Physical Lane Control and Assignment.The physical lane control applies to all lanes in the link.</t>
  </si>
  <si>
    <t>0x[3]</t>
  </si>
  <si>
    <t>sysclk_dis</t>
  </si>
  <si>
    <t>This is a compile-time option which needs to be set before IP generation. 
0: Operate in System clocking mode. 
1: Operate in Native Clocking mode. 
This selection decides the use of EFIFO in TX IP.</t>
  </si>
  <si>
    <t>read-only</t>
  </si>
  <si>
    <t>NA</t>
  </si>
  <si>
    <t>0x[2]</t>
  </si>
  <si>
    <t>gb_bypass</t>
  </si>
  <si>
    <t>This is a compile-time option which needs to be set before IP generation. 
0: 66/64 or 132/64 GearBox is instantiated. 
1: 66/64 or 132/64 GearBox is bypass.</t>
  </si>
  <si>
    <t>0x[1]</t>
  </si>
  <si>
    <t>dw_sel</t>
  </si>
  <si>
    <t>This is a compile-time option which needs to be set before IP generation. 
Data Width Selection: 
0: 66bit data width per lane 
1: 132bit data width per lane.</t>
  </si>
  <si>
    <t>0x[0]</t>
  </si>
  <si>
    <t>bit_reversal</t>
  </si>
  <si>
    <t>This is a compile-time option which needs to be set before IP generation. 
0 = LSB-first serialization. 
1 = MSB-first serialization. 
NOTE: 
JESD204C converter device may support either MSB-first serialization or LSB-first serialization. In order to support MSB-first serialization, both byte_reversal and bit_reversal needs to be set to 1 when generating the IP. 
When bit_reversal = 1, the word aligner reverses TX parallel data bits before transmitting it to the PMA for serialization. For example; in 64-bit mode =&gt; D[63:0] is rewired to D[0:63]</t>
  </si>
  <si>
    <t>1'h0</t>
  </si>
  <si>
    <t>SYSREF Control</t>
  </si>
  <si>
    <t>sysref_ctrl</t>
  </si>
  <si>
    <t>0x54[15:8]</t>
  </si>
  <si>
    <t>lemc_offset</t>
  </si>
  <si>
    <t>Upon the detection of the rising edge of SYSREF in continuous mode or single detect mode, the LEMC counter will be reset to the value set in lemc_offset. LEMC counter operates in link clock domain therefore the legal value for the counter is from 0 to (Ex16)-1. In the event that (Ex16)-1 &gt; 255, the design has no capabiltity to adjust the LEMC for offset greater than 255. If (Ex16-1) is less than 255, and an out-of-range value is set, the LEMC offset will be internally reset to 0. 
NOTE: 
By default, the rising edge of SYSREF will reset the LEMC counter to 0. However, if the system design has large phase offset between the SYSREF sampled by the converter device and the FPGA, user can virtually shift the SYSREF edges by changing the LEMC offset reset value using this register.</t>
  </si>
  <si>
    <t>read-write</t>
  </si>
  <si>
    <t>0x54[2]</t>
  </si>
  <si>
    <t>sysref_singledet</t>
  </si>
  <si>
    <t>This register enables LEMC realignment with a single sample of rising edge of SYSREF. The bit is autocleared by hardware once SYSREF is sampled. If the user requires SYSREF to be sampled again (due to link reset or reinitialization), user must set this bit again. 
This register also has another critical function: JESD204C IP core will never send EoEMB unless at least a SYSREF edge is sampled. This is to prevent race condition between SYSREF being sampled at RX (converter device) and the the deterministic timing of EoEMB transmission. 
0 = Any rising edge of SYSREF will not reset the LEMC counter. 
1 = Resets the LEMC counter on the first rising edge of SYSREF and then clears this bit. (Default) 
NOTE: 
It is highly recommended to use sysref_singledet with sysref_alwayson even if user wants to do SYSREF continuous detection mode. This is because this register is able to indicate whether SYSREF was ever sampled. This register also prevents race condition as mentioned above. Using only SYSREF single detect mode will not be able to detect incorrect SYSREF period.</t>
  </si>
  <si>
    <t>1'h1</t>
  </si>
  <si>
    <t>0x54[1]</t>
  </si>
  <si>
    <t>sysref_alwayson</t>
  </si>
  <si>
    <t>This register enables LEMC realignment at every rising edge of SYSREF. LEMC counter is reset when every SYSREF transition from 0 to 1 is detected. 
0 = Any rising edge of SYSREF will not reset the LEMC counter. 
1 = Continuously resets LEMC counter at every SYSREF rising edge. 
NOTE: 
When this bit is set, the SYSREF period will be checked that it never violates internal extended multiblock period and this period can only be n-integer multiplied of (Ex32). If the SYSREF period is different from the local extended multiblock period, register tx_err (0x60) sysref_lemc_err will be asserted and an interrupt will be triggered. If user wants to change SYSREF period, this bit should be set to 0 first. After SYSREF clock has stabilized, this bit is set to 1 to sample the rising edges of the new SYSREF.</t>
  </si>
  <si>
    <t>0x54[0]</t>
  </si>
  <si>
    <t>link_reinit</t>
  </si>
  <si>
    <t>JESD204C IP core will reinitialize the TX link by resetting all internal pipestages and status, including SYSREF detection information. 
(This bit will automatically be cleared once link reinitialization is entered by hardware). 
0 = No link reinit request (Default) 
1 = Reinitialize the link.</t>
  </si>
  <si>
    <t>TX Converter Parameter</t>
  </si>
  <si>
    <t>tx_converter_param1</t>
  </si>
  <si>
    <t>Link and Transport control configuration per converter parameters. Register field will be RO if OPTIMIZE parameter is set. Else it will be RW.</t>
  </si>
  <si>
    <t>0xC0[31:30]</t>
  </si>
  <si>
    <t>CS</t>
  </si>
  <si>
    <t>Number of control bits per converter sample. 1-based value. I.e 0=0 bit, 1=1 bit.</t>
  </si>
  <si>
    <t>0xC0[29]</t>
  </si>
  <si>
    <t>HD</t>
  </si>
  <si>
    <t>High Density format.</t>
  </si>
  <si>
    <t>0xC0[28:24]</t>
  </si>
  <si>
    <t>N</t>
  </si>
  <si>
    <t>Number of data bits per converter sample. 0-based value. I.e 0=1 bit, 1=2 bits. 
Note that CSR indexing is different from the parameter indexing. If parameter=`d8, this register field will be `d7.</t>
  </si>
  <si>
    <t>0xC0[23:16]</t>
  </si>
  <si>
    <t>M</t>
  </si>
  <si>
    <t>Number of converter per device. 0-based value. I.e 0=1 converter, 1=2 converters. 
Note that CSR indexing is different from the parameter indexing. If parameter=`d8, this register field will be `d7.</t>
  </si>
  <si>
    <t>0xC0[15:8]</t>
  </si>
  <si>
    <t>F</t>
  </si>
  <si>
    <t>Number of octets per frame. 0-based value. I.e 0=1 octet, 1=2 octets. 
Note that CSR indexing is different from the parameter indexing. If parameter=`d8, this register field will be `d7.</t>
  </si>
  <si>
    <t>0xC0[3:0]</t>
  </si>
  <si>
    <t>L</t>
  </si>
  <si>
    <t>Number of lanes per converter. 0-based value. I.e 0=1 lane, 1=2 lanes. 
Note that CSR indexing is different from the parameter indexing. If parameter=`d8, this register field will be `d7.</t>
  </si>
  <si>
    <t>tx_converter_param2</t>
  </si>
  <si>
    <t>0xC4[31:24]</t>
  </si>
  <si>
    <t>E</t>
  </si>
  <si>
    <t>Number of multiblock within an extended multiblock. 0-based value. I.e 0=1 multiblock to form extended mutiblock, 1=2 mutliblock to form an extended multiblock. 
If (256 Mod F) =1, E must be greater than 1. (Register value should be greater than 0) 
Note that CSR indexing is different from the parameter indexing. If parameter=`d8, this register field will be `d7.</t>
  </si>
  <si>
    <t>0xC4[20:16]</t>
  </si>
  <si>
    <t>CF</t>
  </si>
  <si>
    <t>Number of control words per frame clock per link. 1-based value. I.e 0=0 word, 1=1 word.</t>
  </si>
  <si>
    <t>0xC4[12:8]</t>
  </si>
  <si>
    <t>S</t>
  </si>
  <si>
    <t>Number of samples per converter frame cycle. 0-based value. I.e 0=1 sample, 1=2 samples. 
Note that CSR indexing is different from the parameter indexing. If parameter=`d8, this register field will be `d7</t>
  </si>
  <si>
    <t>0xC4[7:5]</t>
  </si>
  <si>
    <t>subclass_ver</t>
  </si>
  <si>
    <t>Device Subclass Version 
b000: Subclass 0 
b001: Subclass 1</t>
  </si>
  <si>
    <t>0xC4[4:0]</t>
  </si>
  <si>
    <t>NP</t>
  </si>
  <si>
    <t>Number of data bits+control bits+tail bits per converter sample. 0-based value. I.e 0=1 bit, 1=2 bits. 
Note that CSR indexing is different from the parameter indexing. If parameter=`d8, this register field will be `d7.</t>
  </si>
  <si>
    <t>TX Error</t>
  </si>
  <si>
    <t>tx_err</t>
  </si>
  <si>
    <t>Errors detected in JESD204C IP core will be logged in this register. Each set bit in the register will generate interrupt, if enabled by corresponding bits in the TX Error Enable (register tx_err_enable (0x64)). After servicing the interrupt, software must clear the appropriate serviced interrupt status bit and ensure that no other interrupts are pending.</t>
  </si>
  <si>
    <t>0x60[10]</t>
  </si>
  <si>
    <t>efifo_overflow_err</t>
  </si>
  <si>
    <t>Assert when overflow happens on any of the lanes TX EFIFO.</t>
  </si>
  <si>
    <t>0x60[8]</t>
  </si>
  <si>
    <t>tx_gb_overflow_err</t>
  </si>
  <si>
    <t>Assert when overflow happens on any of the lane's TX gearbox.</t>
  </si>
  <si>
    <t>0x60[7]</t>
  </si>
  <si>
    <t>tx_gb_underflow_err</t>
  </si>
  <si>
    <t>Assert when underflow happens on any of the lane's TX gearbox.</t>
  </si>
  <si>
    <t>0x60[6]</t>
  </si>
  <si>
    <t>src_tx_alarm</t>
  </si>
  <si>
    <t>Detected tx_alarm signal assertion from Tile SRC. This event might be overrlaping with pll_lock_err but SRC might add new events to the tx_alarm list.</t>
  </si>
  <si>
    <t>0x60[5]</t>
  </si>
  <si>
    <t>syspll_lock_err</t>
  </si>
  <si>
    <t>Detected System PLL unlock (from Tile) drop when JESD204C link is running. This can be derived from lane_current_state[2]=0 (from Tile SRC)</t>
  </si>
  <si>
    <t>0x60[4]</t>
  </si>
  <si>
    <t>txpll_lock_err</t>
  </si>
  <si>
    <t>Detected 1 or more lanes of ux_all_synthlockstatus (from Tile) drop when JESD204C link is running. This means XCVR PLL is unexpectedly unlocked.</t>
  </si>
  <si>
    <t>0x60[3]</t>
  </si>
  <si>
    <t>cmd_invalid_err</t>
  </si>
  <si>
    <t>This error bit is applicable only if Command Channel is used in JESD204C link. This error bit will be asserted if the upstream component de-assert j204c_tx_cmd_valid signal while Link Layer is requesting for command (via j204c_tx_cmd_ready).</t>
  </si>
  <si>
    <t>0x60[2]</t>
  </si>
  <si>
    <t>frame_data_invalid_err</t>
  </si>
  <si>
    <t>This error bit is applicable only if you use Intel FPGA Transport Layer in your design. This error bit will be asserted if the upstream component de-asserts j204c_tx_avst_valid signal at the Intel FPGA Transport Layer AV-ST bus. The Transport Layer expects the upstream device in the system will always send the valid data with zero latency when j204c_tx_avst_ready is asserted by the Transport Layer.</t>
  </si>
  <si>
    <t>0x60[1]</t>
  </si>
  <si>
    <t>dll_data_invalid_err</t>
  </si>
  <si>
    <t>This error bit will be asserted if the Link Layer TX detects data invalid on the AV-ST bus when data is requested. By design, the JESD204C TX Link Layer expects the upstream device (JESD204C Transport Layer) will always send the valid data with zero latency when ready is asserted.</t>
  </si>
  <si>
    <t>0x60[0]</t>
  </si>
  <si>
    <t>sysref_lemc_err</t>
  </si>
  <si>
    <t>When register sysref_ctrl (0x54) sysref_alwayson is set to 1, the LEMC counter will check whether SYSREF period matches the LEMC counter where it is n-integer multiplier of the (Ex32). If SYSREF period does not match the LEMC period, this bit will be asserted.</t>
  </si>
  <si>
    <t>TX Error Enable</t>
  </si>
  <si>
    <t>tx_err_en</t>
  </si>
  <si>
    <t>To enable the error types that will generate interrupt. Setting 0 to the register bits will disable the specific error type from generating interrupt.</t>
  </si>
  <si>
    <t>0x64[10]</t>
  </si>
  <si>
    <t>efifo_overflow_err_en</t>
  </si>
  <si>
    <t>EFIFO overflow error interrupt enable</t>
  </si>
  <si>
    <t>0x64[8]</t>
  </si>
  <si>
    <t>tx_gb_overflow_err_en</t>
  </si>
  <si>
    <t>TX Gearbox overflow error interrupt enable</t>
  </si>
  <si>
    <t>0x64[7]</t>
  </si>
  <si>
    <t>tx_gb_underflow_err_en</t>
  </si>
  <si>
    <t>TX Gearbox underflow error interrupt enable</t>
  </si>
  <si>
    <t>0x64[6]</t>
  </si>
  <si>
    <t>src_tx_alarm_en</t>
  </si>
  <si>
    <t>SRC TX alarm interrupt enable</t>
  </si>
  <si>
    <t>0x64[5]</t>
  </si>
  <si>
    <t>syspll_lock_err_en</t>
  </si>
  <si>
    <t>SYSTEM PLL Lock error interrupt enable</t>
  </si>
  <si>
    <t>0x64[4]</t>
  </si>
  <si>
    <t>txpll_lock_err_en</t>
  </si>
  <si>
    <t>TX XCVR PLL Lock error interrupt enable</t>
  </si>
  <si>
    <t>0x64[3]</t>
  </si>
  <si>
    <t>cmd_invalid_err_en</t>
  </si>
  <si>
    <t>Command invalid error interrupt enable</t>
  </si>
  <si>
    <t>0x64[2]</t>
  </si>
  <si>
    <t>frame_data_invalid_err_en</t>
  </si>
  <si>
    <t>Frame data invalid error interrupt enable</t>
  </si>
  <si>
    <t>0x64[1]</t>
  </si>
  <si>
    <t>dll_data_invalid_err_en</t>
  </si>
  <si>
    <t>Link data invalid error interrupt enable</t>
  </si>
  <si>
    <t>0x64[0]</t>
  </si>
  <si>
    <t>sysref_lemc_err_en</t>
  </si>
  <si>
    <t>SYSREF LEMC error interrupt enable</t>
  </si>
  <si>
    <t>TX Error Link Reinit</t>
  </si>
  <si>
    <t>tx_err_link_reinit</t>
  </si>
  <si>
    <t>To enable the error types that will generate link reinit. Setting 0 to the register bits will disable the specific error type from link reinitialization.</t>
  </si>
  <si>
    <t>0x68[3]</t>
  </si>
  <si>
    <t>cmd_invalid_err_en_reinit</t>
  </si>
  <si>
    <t>Command invalid error reinit enable</t>
  </si>
  <si>
    <t>0x68[2]</t>
  </si>
  <si>
    <t>frame_data_invalid_err_en_reinit</t>
  </si>
  <si>
    <t>Frame data invalid error reinit enable</t>
  </si>
  <si>
    <t>0x68[1]</t>
  </si>
  <si>
    <t>dll_data_invalid_err_en_reinit</t>
  </si>
  <si>
    <t>Link data invalid error reinit enable</t>
  </si>
  <si>
    <t>0x68[0]</t>
  </si>
  <si>
    <t>sysref_lemc_err_en_reinit</t>
  </si>
  <si>
    <t>SYSREF LEMC error reinit enable</t>
  </si>
  <si>
    <t>TX Status</t>
  </si>
  <si>
    <t>tx_status0</t>
  </si>
  <si>
    <t>Monitor ports of internal signals and counter which will be useful for debug.</t>
  </si>
  <si>
    <t>0x80[3]</t>
  </si>
  <si>
    <t>sysref_det_pending</t>
  </si>
  <si>
    <t>Indicate that sysref is yet to be detected. sysref_ctrl.sysref_singledet needs to be set to enable Link initialization.</t>
  </si>
  <si>
    <t>0x80[2]</t>
  </si>
  <si>
    <t>reinit_in_prog</t>
  </si>
  <si>
    <t>Indicates that auto or manual link reinit is in progress.</t>
  </si>
  <si>
    <t>0x80[1:0]</t>
  </si>
  <si>
    <t>sh_config</t>
  </si>
  <si>
    <t>Sync Header encoding configuration 
b00: CRC-12 
b01: Standalone command channel 
b10: Reserved (CRC-3) 
b11: Reserved (FEC)</t>
  </si>
  <si>
    <t>TX Unused</t>
  </si>
  <si>
    <t>tx_unused</t>
  </si>
  <si>
    <t>Unused</t>
  </si>
  <si>
    <t>0x3FC[31:0]</t>
  </si>
  <si>
    <t>Reserved</t>
  </si>
  <si>
    <t>32'h0</t>
  </si>
  <si>
    <t>Transport Layer Control</t>
  </si>
  <si>
    <t>tl_ctrl</t>
  </si>
  <si>
    <t>0x50[2:1]</t>
  </si>
  <si>
    <t>width_mult</t>
  </si>
  <si>
    <t>This is a compile-time option which needs to be set before IP generation. 
Total Sample width multiplier 
2b00: Width equals to M*N*S 
2b01: Width equals to 2*M*N*S 
2b10: Width equals to 4*M*N*S 
2b11: Width equals to 8*M*N*S</t>
  </si>
  <si>
    <t>0x50[0]</t>
  </si>
  <si>
    <t>fclk_mult</t>
  </si>
  <si>
    <t>This is a compile-time option which needs to be set before IP generation. 
Frame Clock Multiplier 
0: Frame Clock Freq is the same as Link Clock Freq. 
1: Frame Clock Freq is 2x of Link Clock Freq.</t>
  </si>
  <si>
    <t>Column Name</t>
  </si>
  <si>
    <t>Register Map tab</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</si>
  <si>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</si>
  <si>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</si>
  <si>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</si>
  <si>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</si>
  <si>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</si>
  <si>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</si>
  <si>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</si>
  <si>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</si>
  <si>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</si>
  <si>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</si>
  <si>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</si>
  <si>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22.1</t>
  </si>
  <si>
    <t>Updated Intel Agilex product badge to Intel Agilex™ 7.</t>
  </si>
  <si>
    <t>Removed internal registers.</t>
  </si>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</sst>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6">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vertical="top" wrapText="1"/>
    </xf>
    <xf numFmtId="0" fontId="0" fillId="40" borderId="10" xfId="0" applyFill="1" applyBorder="1" applyAlignment="1">
      <alignment wrapText="1"/>
    </xf>
    <xf numFmtId="0" fontId="0" fillId="41" borderId="10" xfId="0" applyFill="1" applyBorder="1" applyAlignment="1">
      <alignment wrapText="1"/>
    </xf>
    <xf numFmtId="0" fontId="0" fillId="42" borderId="0" xfId="0" applyFill="1" applyProtection="1">
      <protection hidden="1"/>
    </xf>
    <xf numFmtId="0" fontId="0" fillId="42" borderId="0" xfId="0" applyFill="1" applyAlignment="1" applyProtection="1">
      <alignment horizontal="center"/>
      <protection hidden="1"/>
    </xf>
    <xf numFmtId="0" fontId="16" fillId="42" borderId="0" xfId="0" applyFont="1" applyFill="1" applyProtection="1">
      <protection hidden="1"/>
    </xf>
    <xf numFmtId="0" fontId="18" fillId="42" borderId="10" xfId="0" applyFont="1" applyFill="1" applyBorder="1" applyAlignment="1" applyProtection="1">
      <alignment horizontal="center"/>
      <protection hidden="1"/>
    </xf>
    <xf numFmtId="0" fontId="16" fillId="42" borderId="0" xfId="0" applyFont="1" applyFill="1" applyAlignment="1" applyProtection="1">
      <alignment horizontal="center"/>
      <protection hidden="1"/>
    </xf>
    <xf numFmtId="0" fontId="19" fillId="42" borderId="10" xfId="0" applyFont="1" applyFill="1" applyBorder="1" applyProtection="1">
      <protection hidden="1"/>
    </xf>
    <xf numFmtId="0" fontId="19" fillId="42" borderId="10" xfId="0" applyFont="1" applyFill="1" applyBorder="1" applyAlignment="1" applyProtection="1">
      <alignment wrapText="1"/>
      <protection hidden="1"/>
    </xf>
    <xf numFmtId="0" fontId="0" fillId="42" borderId="0" xfId="0" applyFill="1" applyAlignment="1" applyProtection="1">
      <alignment horizontal="center" wrapText="1"/>
      <protection hidden="1"/>
    </xf>
    <xf numFmtId="0" fontId="0" fillId="42" borderId="0" xfId="0" applyFill="1" applyAlignment="1" applyProtection="1">
      <alignment wrapText="1"/>
      <protection hidden="1"/>
    </xf>
    <xf numFmtId="0" fontId="0" fillId="42" borderId="10" xfId="0" applyFill="1" applyBorder="1" applyProtection="1">
      <protection hidden="1"/>
    </xf>
    <xf numFmtId="0" fontId="19" fillId="42" borderId="0" xfId="0" applyFont="1" applyFill="1" applyAlignment="1" applyProtection="1">
      <alignment wrapText="1"/>
      <protection hidden="1"/>
    </xf>
    <xf numFmtId="0" fontId="19" fillId="42" borderId="0" xfId="0" applyFont="1" applyFill="1" applyProtection="1">
      <protection hidden="1"/>
    </xf>
    <xf numFmtId="0" fontId="19" fillId="43" borderId="0" xfId="0" applyFont="1" applyFill="1" applyAlignment="1" applyProtection="1">
      <alignment horizontal="left" wrapText="1" indent="1"/>
      <protection hidden="1"/>
    </xf>
    <xf numFmtId="0" fontId="19" fillId="43" borderId="0" xfId="0" applyFont="1" applyFill="1" applyAlignment="1" applyProtection="1">
      <alignment horizontal="center"/>
      <protection hidden="1"/>
    </xf>
    <xf numFmtId="2" fontId="18" fillId="0" borderId="10" xfId="0" applyNumberFormat="1" applyFont="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0" fontId="16" fillId="42" borderId="10" xfId="0" applyFont="1" applyFill="1" applyBorder="1" applyAlignment="1" applyProtection="1">
      <alignment horizontal="center" vertical="center"/>
      <protection hidden="1"/>
    </xf>
    <xf numFmtId="0" fontId="16" fillId="42" borderId="0" xfId="0" applyFont="1" applyFill="1" applyAlignment="1" applyProtection="1">
      <alignment horizontal="center" vertical="center"/>
      <protection hidden="1"/>
    </xf>
    <xf numFmtId="2" fontId="19" fillId="0" borderId="10" xfId="0" applyNumberFormat="1" applyFont="1" applyBorder="1" applyAlignment="1" applyProtection="1">
      <alignment horizontal="center" vertical="top"/>
      <protection hidden="1"/>
    </xf>
    <xf numFmtId="0" fontId="19" fillId="0" borderId="10" xfId="0" applyFont="1" applyBorder="1" applyAlignment="1" applyProtection="1">
      <alignment horizontal="left" wrapText="1" indent="1"/>
      <protection hidden="1"/>
    </xf>
    <xf numFmtId="14" fontId="0" fillId="42" borderId="10" xfId="0" applyNumberFormat="1" applyFill="1" applyBorder="1" applyAlignment="1" applyProtection="1">
      <alignment horizontal="center"/>
      <protection hidden="1"/>
    </xf>
    <xf numFmtId="2" fontId="0" fillId="0" borderId="10" xfId="0" applyNumberFormat="1" applyBorder="1" applyAlignment="1" applyProtection="1">
      <alignment horizontal="center" vertical="top"/>
      <protection hidden="1"/>
    </xf>
    <xf numFmtId="0" fontId="0" fillId="42" borderId="10" xfId="0" applyFill="1" applyBorder="1" applyAlignment="1" applyProtection="1">
      <alignment horizontal="left" indent="1"/>
      <protection hidden="1"/>
    </xf>
    <xf numFmtId="0" fontId="18" fillId="42" borderId="11" xfId="0" applyFont="1" applyFill="1" applyBorder="1" applyAlignment="1" applyProtection="1">
      <alignment horizontal="center"/>
      <protection hidden="1"/>
    </xf>
    <xf numFmtId="0" fontId="18" fillId="42" borderId="12" xfId="0" applyFont="1" applyFill="1" applyBorder="1" applyAlignment="1" applyProtection="1">
      <alignment horizontal="center"/>
      <protection hidden="1"/>
    </xf>
    <xf numFmtId="0" fontId="18" fillId="42" borderId="0" xfId="0" applyFont="1" applyFill="1" applyAlignment="1" applyProtection="1">
      <alignment horizontal="center" vertical="center" wrapText="1"/>
      <protection hidden="1"/>
    </xf>
    <xf numFmtId="0" fontId="0" fillId="39" borderId="10" xfId="0" applyFill="1" applyBorder="1" applyAlignment="1">
      <alignment vertical="top" wrapText="1"/>
    </xf>
    <xf numFmtId="0" fontId="0" fillId="41" borderId="10" xfId="0" applyFill="1" applyBorder="1" applyAlignment="1">
      <alignment vertical="top" wrapText="1"/>
    </xf>
    <xf numFmtId="0" fontId="0" fillId="37" borderId="10" xfId="0" applyFill="1" applyBorder="1" applyAlignment="1">
      <alignment vertical="top" wrapText="1"/>
    </xf>
    <xf numFmtId="0" fontId="0" fillId="38" borderId="10" xfId="0" applyFill="1" applyBorder="1" applyAlignment="1">
      <alignment vertical="top" wrapText="1"/>
    </xf>
    <xf numFmtId="0" fontId="0" fillId="36" borderId="10" xfId="0" applyFill="1" applyBorder="1" applyAlignment="1">
      <alignment vertical="top" wrapText="1"/>
    </xf>
    <xf numFmtId="0" fontId="0" fillId="33" borderId="10" xfId="0" applyFill="1" applyBorder="1" applyAlignment="1">
      <alignment vertical="top" wrapText="1"/>
    </xf>
    <xf numFmtId="0" fontId="0" fillId="34" borderId="10" xfId="0" applyFill="1" applyBorder="1" applyAlignment="1">
      <alignment vertical="top" wrapText="1"/>
    </xf>
    <xf numFmtId="0" fontId="0" fillId="35"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07238" cy="316763"/>
    <xdr:sp macro="" textlink="">
      <xdr:nvSpPr>
        <xdr:cNvPr id="3" name="AutoShape 1" descr="Single asset">
          <a:extLst>
            <a:ext uri="{FF2B5EF4-FFF2-40B4-BE49-F238E27FC236}">
              <a16:creationId xmlns:a16="http://schemas.microsoft.com/office/drawing/2014/main" id="{A84ADB81-385D-4A58-91C0-10E14664B655}"/>
            </a:ext>
          </a:extLst>
        </xdr:cNvPr>
        <xdr:cNvSpPr>
          <a:spLocks noChangeAspect="1" noChangeArrowheads="1"/>
        </xdr:cNvSpPr>
      </xdr:nvSpPr>
      <xdr:spPr bwMode="auto">
        <a:xfrm>
          <a:off x="8366760" y="83820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8479-25E8-431B-A25A-C77B6AAA5C5F}">
  <dimension ref="A1:C27"/>
  <sheetViews>
    <sheetView tabSelected="1" workbookViewId="0">
      <selection activeCell="F24" sqref="F24"/>
    </sheetView>
  </sheetViews>
  <sheetFormatPr defaultColWidth="9.28515625" defaultRowHeight="15" x14ac:dyDescent="0.25"/>
  <cols>
    <col min="1" max="1" width="19.5703125" style="14" customWidth="1"/>
    <col min="2" max="2" width="102.42578125" style="12" customWidth="1"/>
    <col min="3" max="3" width="13.7109375" style="13" customWidth="1"/>
    <col min="4" max="16384" width="9.28515625" style="12"/>
  </cols>
  <sheetData>
    <row r="1" spans="1:3" x14ac:dyDescent="0.25">
      <c r="C1"/>
    </row>
    <row r="2" spans="1:3" s="14" customFormat="1" x14ac:dyDescent="0.25">
      <c r="A2" s="15" t="s">
        <v>186</v>
      </c>
      <c r="B2" s="15" t="s">
        <v>2</v>
      </c>
      <c r="C2" s="16"/>
    </row>
    <row r="3" spans="1:3" s="14" customFormat="1" x14ac:dyDescent="0.25">
      <c r="A3" s="35" t="s">
        <v>187</v>
      </c>
      <c r="B3" s="36"/>
      <c r="C3" s="16"/>
    </row>
    <row r="4" spans="1:3" s="14" customFormat="1" x14ac:dyDescent="0.25">
      <c r="A4" s="17" t="s">
        <v>0</v>
      </c>
      <c r="B4" s="17" t="s">
        <v>188</v>
      </c>
      <c r="C4" s="16"/>
    </row>
    <row r="5" spans="1:3" s="20" customFormat="1" x14ac:dyDescent="0.25">
      <c r="A5" s="18" t="s">
        <v>1</v>
      </c>
      <c r="B5" s="18" t="s">
        <v>189</v>
      </c>
      <c r="C5" s="19"/>
    </row>
    <row r="6" spans="1:3" x14ac:dyDescent="0.25">
      <c r="A6" s="18" t="s">
        <v>2</v>
      </c>
      <c r="B6" s="21" t="s">
        <v>190</v>
      </c>
    </row>
    <row r="7" spans="1:3" x14ac:dyDescent="0.25">
      <c r="A7" s="18" t="s">
        <v>191</v>
      </c>
      <c r="B7" s="21" t="s">
        <v>192</v>
      </c>
    </row>
    <row r="8" spans="1:3" x14ac:dyDescent="0.25">
      <c r="A8" s="18" t="s">
        <v>4</v>
      </c>
      <c r="B8" s="17" t="s">
        <v>193</v>
      </c>
    </row>
    <row r="9" spans="1:3" x14ac:dyDescent="0.25">
      <c r="A9" s="18" t="s">
        <v>5</v>
      </c>
      <c r="B9" s="17" t="s">
        <v>194</v>
      </c>
    </row>
    <row r="10" spans="1:3" x14ac:dyDescent="0.25">
      <c r="A10" s="18" t="s">
        <v>6</v>
      </c>
      <c r="B10" s="21" t="s">
        <v>195</v>
      </c>
    </row>
    <row r="11" spans="1:3" x14ac:dyDescent="0.25">
      <c r="A11" s="18" t="s">
        <v>7</v>
      </c>
      <c r="B11" s="17" t="s">
        <v>196</v>
      </c>
    </row>
    <row r="12" spans="1:3" x14ac:dyDescent="0.25">
      <c r="A12" s="22"/>
      <c r="B12" s="23"/>
    </row>
    <row r="14" spans="1:3" x14ac:dyDescent="0.25">
      <c r="A14" s="24"/>
      <c r="B14" s="24"/>
      <c r="C14" s="25"/>
    </row>
    <row r="15" spans="1:3" s="29" customFormat="1" x14ac:dyDescent="0.25">
      <c r="A15" s="26" t="s">
        <v>197</v>
      </c>
      <c r="B15" s="27" t="s">
        <v>2</v>
      </c>
      <c r="C15" s="28" t="s">
        <v>198</v>
      </c>
    </row>
    <row r="16" spans="1:3" x14ac:dyDescent="0.25">
      <c r="A16" s="30">
        <v>1</v>
      </c>
      <c r="B16" s="31" t="s">
        <v>199</v>
      </c>
      <c r="C16" s="32">
        <v>44746</v>
      </c>
    </row>
    <row r="17" spans="1:3" x14ac:dyDescent="0.25">
      <c r="A17" s="33">
        <v>2</v>
      </c>
      <c r="B17" s="31" t="s">
        <v>200</v>
      </c>
      <c r="C17" s="32">
        <v>45104</v>
      </c>
    </row>
    <row r="18" spans="1:3" x14ac:dyDescent="0.25">
      <c r="A18" s="30">
        <v>3</v>
      </c>
      <c r="B18" s="34" t="s">
        <v>201</v>
      </c>
      <c r="C18" s="32">
        <v>45358</v>
      </c>
    </row>
    <row r="19" spans="1:3" ht="30" customHeight="1" x14ac:dyDescent="0.25">
      <c r="A19" s="37" t="s">
        <v>202</v>
      </c>
      <c r="B19" s="37"/>
      <c r="C19" s="37"/>
    </row>
    <row r="20" spans="1:3" x14ac:dyDescent="0.25">
      <c r="A20" s="37"/>
      <c r="B20" s="37"/>
      <c r="C20" s="37"/>
    </row>
    <row r="21" spans="1:3" x14ac:dyDescent="0.25">
      <c r="A21" s="37"/>
      <c r="B21" s="37"/>
      <c r="C21" s="37"/>
    </row>
    <row r="22" spans="1:3" x14ac:dyDescent="0.25">
      <c r="A22" s="37"/>
      <c r="B22" s="37"/>
      <c r="C22" s="37"/>
    </row>
    <row r="23" spans="1:3" x14ac:dyDescent="0.25">
      <c r="A23" s="37"/>
      <c r="B23" s="37"/>
      <c r="C23" s="37"/>
    </row>
    <row r="24" spans="1:3" ht="12.2" customHeight="1" x14ac:dyDescent="0.25">
      <c r="A24" s="37"/>
      <c r="B24" s="37"/>
      <c r="C24" s="37"/>
    </row>
    <row r="25" spans="1:3" x14ac:dyDescent="0.25">
      <c r="A25" s="37"/>
      <c r="B25" s="37"/>
      <c r="C25" s="37"/>
    </row>
    <row r="26" spans="1:3" x14ac:dyDescent="0.25">
      <c r="A26" s="37"/>
      <c r="B26" s="37"/>
      <c r="C26" s="37"/>
    </row>
    <row r="27" spans="1:3" x14ac:dyDescent="0.25">
      <c r="A27" s="37"/>
      <c r="B27" s="37"/>
      <c r="C27" s="37"/>
    </row>
  </sheetData>
  <mergeCells count="2">
    <mergeCell ref="A3:B3"/>
    <mergeCell ref="A19:C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workbookViewId="0">
      <selection sqref="A1:H50"/>
    </sheetView>
  </sheetViews>
  <sheetFormatPr defaultRowHeight="15" x14ac:dyDescent="0.25"/>
  <cols>
    <col min="1" max="1" width="36" bestFit="1" customWidth="1"/>
    <col min="2" max="2" width="20.140625" bestFit="1" customWidth="1"/>
    <col min="3" max="3" width="36.5703125" bestFit="1" customWidth="1"/>
    <col min="4" max="4" width="11.140625" bestFit="1" customWidth="1"/>
    <col min="5" max="5" width="31.5703125" bestFit="1" customWidth="1"/>
    <col min="6" max="6" width="36.5703125" bestFit="1" customWidth="1"/>
    <col min="7" max="7" width="10.42578125" bestFit="1" customWidth="1"/>
    <col min="8" max="8" width="6" bestFit="1" customWidth="1"/>
  </cols>
  <sheetData>
    <row r="1" spans="1:8" x14ac:dyDescent="0.25">
      <c r="A1" s="1" t="s">
        <v>0</v>
      </c>
      <c r="B1" s="1" t="s">
        <v>1</v>
      </c>
      <c r="C1" s="1" t="s">
        <v>2</v>
      </c>
      <c r="D1" s="1" t="s">
        <v>3</v>
      </c>
      <c r="E1" s="1" t="s">
        <v>4</v>
      </c>
      <c r="F1" s="1" t="s">
        <v>5</v>
      </c>
      <c r="G1" s="1" t="s">
        <v>6</v>
      </c>
      <c r="H1" s="1" t="s">
        <v>7</v>
      </c>
    </row>
    <row r="2" spans="1:8" ht="105" x14ac:dyDescent="0.25">
      <c r="A2" s="43" t="s">
        <v>8</v>
      </c>
      <c r="B2" s="43" t="s">
        <v>9</v>
      </c>
      <c r="C2" s="43" t="s">
        <v>10</v>
      </c>
      <c r="D2" s="2" t="s">
        <v>11</v>
      </c>
      <c r="E2" s="2" t="s">
        <v>12</v>
      </c>
      <c r="F2" s="2" t="s">
        <v>13</v>
      </c>
      <c r="G2" s="2" t="s">
        <v>14</v>
      </c>
      <c r="H2" s="2" t="s">
        <v>15</v>
      </c>
    </row>
    <row r="3" spans="1:8" ht="75" x14ac:dyDescent="0.25">
      <c r="A3" s="43" t="str">
        <f t="shared" ref="A3:B5" si="0">A2</f>
        <v>Common Lane Control and Assignment</v>
      </c>
      <c r="B3" s="43" t="str">
        <f t="shared" si="0"/>
        <v>lane_ctrl_common</v>
      </c>
      <c r="C3" s="43"/>
      <c r="D3" s="2" t="s">
        <v>16</v>
      </c>
      <c r="E3" s="2" t="s">
        <v>17</v>
      </c>
      <c r="F3" s="2" t="s">
        <v>18</v>
      </c>
      <c r="G3" s="2" t="s">
        <v>14</v>
      </c>
      <c r="H3" s="2" t="s">
        <v>15</v>
      </c>
    </row>
    <row r="4" spans="1:8" ht="75" x14ac:dyDescent="0.25">
      <c r="A4" s="43" t="str">
        <f t="shared" si="0"/>
        <v>Common Lane Control and Assignment</v>
      </c>
      <c r="B4" s="43" t="str">
        <f t="shared" si="0"/>
        <v>lane_ctrl_common</v>
      </c>
      <c r="C4" s="43"/>
      <c r="D4" s="2" t="s">
        <v>19</v>
      </c>
      <c r="E4" s="2" t="s">
        <v>20</v>
      </c>
      <c r="F4" s="2" t="s">
        <v>21</v>
      </c>
      <c r="G4" s="2" t="s">
        <v>14</v>
      </c>
      <c r="H4" s="2" t="s">
        <v>15</v>
      </c>
    </row>
    <row r="5" spans="1:8" ht="240" x14ac:dyDescent="0.25">
      <c r="A5" s="43" t="str">
        <f t="shared" si="0"/>
        <v>Common Lane Control and Assignment</v>
      </c>
      <c r="B5" s="43" t="str">
        <f t="shared" si="0"/>
        <v>lane_ctrl_common</v>
      </c>
      <c r="C5" s="43"/>
      <c r="D5" s="2" t="s">
        <v>22</v>
      </c>
      <c r="E5" s="2" t="s">
        <v>23</v>
      </c>
      <c r="F5" s="2" t="s">
        <v>24</v>
      </c>
      <c r="G5" s="2" t="s">
        <v>14</v>
      </c>
      <c r="H5" s="2" t="s">
        <v>25</v>
      </c>
    </row>
    <row r="6" spans="1:8" ht="330" x14ac:dyDescent="0.25">
      <c r="A6" s="44" t="s">
        <v>26</v>
      </c>
      <c r="B6" s="44" t="s">
        <v>27</v>
      </c>
      <c r="C6" s="44" t="s">
        <v>26</v>
      </c>
      <c r="D6" s="3" t="s">
        <v>28</v>
      </c>
      <c r="E6" s="3" t="s">
        <v>29</v>
      </c>
      <c r="F6" s="3" t="s">
        <v>30</v>
      </c>
      <c r="G6" s="3" t="s">
        <v>31</v>
      </c>
      <c r="H6" s="3" t="s">
        <v>15</v>
      </c>
    </row>
    <row r="7" spans="1:8" ht="409.5" x14ac:dyDescent="0.25">
      <c r="A7" s="44" t="str">
        <f t="shared" ref="A7:B9" si="1">A6</f>
        <v>SYSREF Control</v>
      </c>
      <c r="B7" s="44" t="str">
        <f t="shared" si="1"/>
        <v>sysref_ctrl</v>
      </c>
      <c r="C7" s="44"/>
      <c r="D7" s="3" t="s">
        <v>32</v>
      </c>
      <c r="E7" s="3" t="s">
        <v>33</v>
      </c>
      <c r="F7" s="3" t="s">
        <v>34</v>
      </c>
      <c r="G7" s="3" t="s">
        <v>31</v>
      </c>
      <c r="H7" s="3" t="s">
        <v>35</v>
      </c>
    </row>
    <row r="8" spans="1:8" ht="345" x14ac:dyDescent="0.25">
      <c r="A8" s="44" t="str">
        <f t="shared" si="1"/>
        <v>SYSREF Control</v>
      </c>
      <c r="B8" s="44" t="str">
        <f t="shared" si="1"/>
        <v>sysref_ctrl</v>
      </c>
      <c r="C8" s="44"/>
      <c r="D8" s="3" t="s">
        <v>36</v>
      </c>
      <c r="E8" s="3" t="s">
        <v>37</v>
      </c>
      <c r="F8" s="3" t="s">
        <v>38</v>
      </c>
      <c r="G8" s="3" t="s">
        <v>31</v>
      </c>
      <c r="H8" s="3" t="s">
        <v>25</v>
      </c>
    </row>
    <row r="9" spans="1:8" ht="135" x14ac:dyDescent="0.25">
      <c r="A9" s="44" t="str">
        <f t="shared" si="1"/>
        <v>SYSREF Control</v>
      </c>
      <c r="B9" s="44" t="str">
        <f t="shared" si="1"/>
        <v>sysref_ctrl</v>
      </c>
      <c r="C9" s="44"/>
      <c r="D9" s="3" t="s">
        <v>39</v>
      </c>
      <c r="E9" s="3" t="s">
        <v>40</v>
      </c>
      <c r="F9" s="3" t="s">
        <v>41</v>
      </c>
      <c r="G9" s="3" t="s">
        <v>31</v>
      </c>
      <c r="H9" s="3" t="s">
        <v>25</v>
      </c>
    </row>
    <row r="10" spans="1:8" ht="45" x14ac:dyDescent="0.25">
      <c r="A10" s="45" t="s">
        <v>42</v>
      </c>
      <c r="B10" s="45" t="s">
        <v>43</v>
      </c>
      <c r="C10" s="45" t="s">
        <v>44</v>
      </c>
      <c r="D10" s="4" t="s">
        <v>45</v>
      </c>
      <c r="E10" s="4" t="s">
        <v>46</v>
      </c>
      <c r="F10" s="4" t="s">
        <v>47</v>
      </c>
      <c r="G10" s="4" t="s">
        <v>14</v>
      </c>
      <c r="H10" s="4" t="s">
        <v>15</v>
      </c>
    </row>
    <row r="11" spans="1:8" x14ac:dyDescent="0.25">
      <c r="A11" s="45" t="str">
        <f t="shared" ref="A11:B20" si="2">A10</f>
        <v>TX Converter Parameter</v>
      </c>
      <c r="B11" s="45" t="str">
        <f t="shared" si="2"/>
        <v>tx_converter_param1</v>
      </c>
      <c r="C11" s="45"/>
      <c r="D11" s="4" t="s">
        <v>48</v>
      </c>
      <c r="E11" s="4" t="s">
        <v>49</v>
      </c>
      <c r="F11" s="4" t="s">
        <v>50</v>
      </c>
      <c r="G11" s="4" t="s">
        <v>14</v>
      </c>
      <c r="H11" s="4" t="s">
        <v>15</v>
      </c>
    </row>
    <row r="12" spans="1:8" ht="105" x14ac:dyDescent="0.25">
      <c r="A12" s="45" t="str">
        <f t="shared" si="2"/>
        <v>TX Converter Parameter</v>
      </c>
      <c r="B12" s="45" t="str">
        <f t="shared" si="2"/>
        <v>tx_converter_param1</v>
      </c>
      <c r="C12" s="45"/>
      <c r="D12" s="4" t="s">
        <v>51</v>
      </c>
      <c r="E12" s="4" t="s">
        <v>52</v>
      </c>
      <c r="F12" s="4" t="s">
        <v>53</v>
      </c>
      <c r="G12" s="4" t="s">
        <v>14</v>
      </c>
      <c r="H12" s="4" t="s">
        <v>15</v>
      </c>
    </row>
    <row r="13" spans="1:8" ht="105" x14ac:dyDescent="0.25">
      <c r="A13" s="45" t="str">
        <f t="shared" si="2"/>
        <v>TX Converter Parameter</v>
      </c>
      <c r="B13" s="45" t="str">
        <f t="shared" si="2"/>
        <v>tx_converter_param1</v>
      </c>
      <c r="C13" s="45"/>
      <c r="D13" s="4" t="s">
        <v>54</v>
      </c>
      <c r="E13" s="4" t="s">
        <v>55</v>
      </c>
      <c r="F13" s="4" t="s">
        <v>56</v>
      </c>
      <c r="G13" s="4" t="s">
        <v>14</v>
      </c>
      <c r="H13" s="4" t="s">
        <v>15</v>
      </c>
    </row>
    <row r="14" spans="1:8" ht="90" x14ac:dyDescent="0.25">
      <c r="A14" s="45" t="str">
        <f t="shared" si="2"/>
        <v>TX Converter Parameter</v>
      </c>
      <c r="B14" s="45" t="str">
        <f t="shared" si="2"/>
        <v>tx_converter_param1</v>
      </c>
      <c r="C14" s="45"/>
      <c r="D14" s="4" t="s">
        <v>57</v>
      </c>
      <c r="E14" s="4" t="s">
        <v>58</v>
      </c>
      <c r="F14" s="4" t="s">
        <v>59</v>
      </c>
      <c r="G14" s="4" t="s">
        <v>14</v>
      </c>
      <c r="H14" s="4" t="s">
        <v>15</v>
      </c>
    </row>
    <row r="15" spans="1:8" ht="90" x14ac:dyDescent="0.25">
      <c r="A15" s="45" t="str">
        <f t="shared" si="2"/>
        <v>TX Converter Parameter</v>
      </c>
      <c r="B15" s="45" t="str">
        <f t="shared" si="2"/>
        <v>tx_converter_param1</v>
      </c>
      <c r="C15" s="45"/>
      <c r="D15" s="4" t="s">
        <v>60</v>
      </c>
      <c r="E15" s="4" t="s">
        <v>61</v>
      </c>
      <c r="F15" s="4" t="s">
        <v>62</v>
      </c>
      <c r="G15" s="4" t="s">
        <v>14</v>
      </c>
      <c r="H15" s="4" t="s">
        <v>15</v>
      </c>
    </row>
    <row r="16" spans="1:8" ht="180" x14ac:dyDescent="0.25">
      <c r="A16" s="45" t="str">
        <f t="shared" si="2"/>
        <v>TX Converter Parameter</v>
      </c>
      <c r="B16" s="45" t="s">
        <v>63</v>
      </c>
      <c r="C16" s="45" t="s">
        <v>44</v>
      </c>
      <c r="D16" s="4" t="s">
        <v>64</v>
      </c>
      <c r="E16" s="4" t="s">
        <v>65</v>
      </c>
      <c r="F16" s="4" t="s">
        <v>66</v>
      </c>
      <c r="G16" s="4" t="s">
        <v>14</v>
      </c>
      <c r="H16" s="4" t="s">
        <v>15</v>
      </c>
    </row>
    <row r="17" spans="1:8" ht="45" x14ac:dyDescent="0.25">
      <c r="A17" s="45" t="str">
        <f t="shared" si="2"/>
        <v>TX Converter Parameter</v>
      </c>
      <c r="B17" s="45" t="str">
        <f t="shared" si="2"/>
        <v>tx_converter_param2</v>
      </c>
      <c r="C17" s="45"/>
      <c r="D17" s="4" t="s">
        <v>67</v>
      </c>
      <c r="E17" s="4" t="s">
        <v>68</v>
      </c>
      <c r="F17" s="4" t="s">
        <v>69</v>
      </c>
      <c r="G17" s="4" t="s">
        <v>14</v>
      </c>
      <c r="H17" s="4" t="s">
        <v>15</v>
      </c>
    </row>
    <row r="18" spans="1:8" ht="105" x14ac:dyDescent="0.25">
      <c r="A18" s="45" t="str">
        <f t="shared" si="2"/>
        <v>TX Converter Parameter</v>
      </c>
      <c r="B18" s="45" t="str">
        <f t="shared" si="2"/>
        <v>tx_converter_param2</v>
      </c>
      <c r="C18" s="45"/>
      <c r="D18" s="4" t="s">
        <v>70</v>
      </c>
      <c r="E18" s="4" t="s">
        <v>71</v>
      </c>
      <c r="F18" s="4" t="s">
        <v>72</v>
      </c>
      <c r="G18" s="4" t="s">
        <v>14</v>
      </c>
      <c r="H18" s="4" t="s">
        <v>15</v>
      </c>
    </row>
    <row r="19" spans="1:8" ht="45" x14ac:dyDescent="0.25">
      <c r="A19" s="45" t="str">
        <f t="shared" si="2"/>
        <v>TX Converter Parameter</v>
      </c>
      <c r="B19" s="45" t="str">
        <f t="shared" si="2"/>
        <v>tx_converter_param2</v>
      </c>
      <c r="C19" s="45"/>
      <c r="D19" s="4" t="s">
        <v>73</v>
      </c>
      <c r="E19" s="4" t="s">
        <v>74</v>
      </c>
      <c r="F19" s="4" t="s">
        <v>75</v>
      </c>
      <c r="G19" s="4" t="s">
        <v>14</v>
      </c>
      <c r="H19" s="4" t="s">
        <v>15</v>
      </c>
    </row>
    <row r="20" spans="1:8" ht="105" x14ac:dyDescent="0.25">
      <c r="A20" s="45" t="str">
        <f t="shared" si="2"/>
        <v>TX Converter Parameter</v>
      </c>
      <c r="B20" s="45" t="str">
        <f t="shared" si="2"/>
        <v>tx_converter_param2</v>
      </c>
      <c r="C20" s="45"/>
      <c r="D20" s="4" t="s">
        <v>76</v>
      </c>
      <c r="E20" s="4" t="s">
        <v>77</v>
      </c>
      <c r="F20" s="4" t="s">
        <v>78</v>
      </c>
      <c r="G20" s="4" t="s">
        <v>14</v>
      </c>
      <c r="H20" s="4" t="s">
        <v>15</v>
      </c>
    </row>
    <row r="21" spans="1:8" ht="30" x14ac:dyDescent="0.25">
      <c r="A21" s="42" t="s">
        <v>79</v>
      </c>
      <c r="B21" s="42" t="s">
        <v>80</v>
      </c>
      <c r="C21" s="42" t="s">
        <v>81</v>
      </c>
      <c r="D21" s="5" t="s">
        <v>82</v>
      </c>
      <c r="E21" s="5" t="s">
        <v>83</v>
      </c>
      <c r="F21" s="5" t="s">
        <v>84</v>
      </c>
      <c r="G21" s="5" t="s">
        <v>31</v>
      </c>
      <c r="H21" s="5" t="s">
        <v>25</v>
      </c>
    </row>
    <row r="22" spans="1:8" ht="30" x14ac:dyDescent="0.25">
      <c r="A22" s="42" t="str">
        <f t="shared" ref="A22:B30" si="3">A21</f>
        <v>TX Error</v>
      </c>
      <c r="B22" s="42" t="str">
        <f t="shared" si="3"/>
        <v>tx_err</v>
      </c>
      <c r="C22" s="42"/>
      <c r="D22" s="5" t="s">
        <v>85</v>
      </c>
      <c r="E22" s="5" t="s">
        <v>86</v>
      </c>
      <c r="F22" s="5" t="s">
        <v>87</v>
      </c>
      <c r="G22" s="5" t="s">
        <v>31</v>
      </c>
      <c r="H22" s="5" t="s">
        <v>25</v>
      </c>
    </row>
    <row r="23" spans="1:8" ht="30" x14ac:dyDescent="0.25">
      <c r="A23" s="42" t="str">
        <f t="shared" si="3"/>
        <v>TX Error</v>
      </c>
      <c r="B23" s="42" t="str">
        <f t="shared" si="3"/>
        <v>tx_err</v>
      </c>
      <c r="C23" s="42"/>
      <c r="D23" s="5" t="s">
        <v>88</v>
      </c>
      <c r="E23" s="5" t="s">
        <v>89</v>
      </c>
      <c r="F23" s="5" t="s">
        <v>90</v>
      </c>
      <c r="G23" s="5" t="s">
        <v>31</v>
      </c>
      <c r="H23" s="5" t="s">
        <v>25</v>
      </c>
    </row>
    <row r="24" spans="1:8" ht="75" x14ac:dyDescent="0.25">
      <c r="A24" s="42" t="str">
        <f t="shared" si="3"/>
        <v>TX Error</v>
      </c>
      <c r="B24" s="42" t="str">
        <f t="shared" si="3"/>
        <v>tx_err</v>
      </c>
      <c r="C24" s="42"/>
      <c r="D24" s="5" t="s">
        <v>91</v>
      </c>
      <c r="E24" s="5" t="s">
        <v>92</v>
      </c>
      <c r="F24" s="5" t="s">
        <v>93</v>
      </c>
      <c r="G24" s="5" t="s">
        <v>31</v>
      </c>
      <c r="H24" s="5" t="s">
        <v>25</v>
      </c>
    </row>
    <row r="25" spans="1:8" ht="60" x14ac:dyDescent="0.25">
      <c r="A25" s="42" t="str">
        <f t="shared" si="3"/>
        <v>TX Error</v>
      </c>
      <c r="B25" s="42" t="str">
        <f t="shared" si="3"/>
        <v>tx_err</v>
      </c>
      <c r="C25" s="42"/>
      <c r="D25" s="5" t="s">
        <v>94</v>
      </c>
      <c r="E25" s="5" t="s">
        <v>95</v>
      </c>
      <c r="F25" s="5" t="s">
        <v>96</v>
      </c>
      <c r="G25" s="5" t="s">
        <v>31</v>
      </c>
      <c r="H25" s="5" t="s">
        <v>25</v>
      </c>
    </row>
    <row r="26" spans="1:8" ht="75" x14ac:dyDescent="0.25">
      <c r="A26" s="42" t="str">
        <f t="shared" si="3"/>
        <v>TX Error</v>
      </c>
      <c r="B26" s="42" t="str">
        <f t="shared" si="3"/>
        <v>tx_err</v>
      </c>
      <c r="C26" s="42"/>
      <c r="D26" s="5" t="s">
        <v>97</v>
      </c>
      <c r="E26" s="5" t="s">
        <v>98</v>
      </c>
      <c r="F26" s="5" t="s">
        <v>99</v>
      </c>
      <c r="G26" s="5" t="s">
        <v>31</v>
      </c>
      <c r="H26" s="5" t="s">
        <v>25</v>
      </c>
    </row>
    <row r="27" spans="1:8" ht="105" x14ac:dyDescent="0.25">
      <c r="A27" s="42" t="str">
        <f t="shared" si="3"/>
        <v>TX Error</v>
      </c>
      <c r="B27" s="42" t="str">
        <f t="shared" si="3"/>
        <v>tx_err</v>
      </c>
      <c r="C27" s="42"/>
      <c r="D27" s="5" t="s">
        <v>100</v>
      </c>
      <c r="E27" s="5" t="s">
        <v>101</v>
      </c>
      <c r="F27" s="5" t="s">
        <v>102</v>
      </c>
      <c r="G27" s="5" t="s">
        <v>31</v>
      </c>
      <c r="H27" s="5" t="s">
        <v>25</v>
      </c>
    </row>
    <row r="28" spans="1:8" ht="165" x14ac:dyDescent="0.25">
      <c r="A28" s="42" t="str">
        <f t="shared" si="3"/>
        <v>TX Error</v>
      </c>
      <c r="B28" s="42" t="str">
        <f t="shared" si="3"/>
        <v>tx_err</v>
      </c>
      <c r="C28" s="42"/>
      <c r="D28" s="5" t="s">
        <v>103</v>
      </c>
      <c r="E28" s="5" t="s">
        <v>104</v>
      </c>
      <c r="F28" s="5" t="s">
        <v>105</v>
      </c>
      <c r="G28" s="5" t="s">
        <v>31</v>
      </c>
      <c r="H28" s="5" t="s">
        <v>25</v>
      </c>
    </row>
    <row r="29" spans="1:8" ht="120" x14ac:dyDescent="0.25">
      <c r="A29" s="42" t="str">
        <f t="shared" si="3"/>
        <v>TX Error</v>
      </c>
      <c r="B29" s="42" t="str">
        <f t="shared" si="3"/>
        <v>tx_err</v>
      </c>
      <c r="C29" s="42"/>
      <c r="D29" s="5" t="s">
        <v>106</v>
      </c>
      <c r="E29" s="5" t="s">
        <v>107</v>
      </c>
      <c r="F29" s="5" t="s">
        <v>108</v>
      </c>
      <c r="G29" s="5" t="s">
        <v>31</v>
      </c>
      <c r="H29" s="5" t="s">
        <v>25</v>
      </c>
    </row>
    <row r="30" spans="1:8" ht="120" x14ac:dyDescent="0.25">
      <c r="A30" s="42" t="str">
        <f t="shared" si="3"/>
        <v>TX Error</v>
      </c>
      <c r="B30" s="42" t="str">
        <f t="shared" si="3"/>
        <v>tx_err</v>
      </c>
      <c r="C30" s="42"/>
      <c r="D30" s="5" t="s">
        <v>109</v>
      </c>
      <c r="E30" s="5" t="s">
        <v>110</v>
      </c>
      <c r="F30" s="5" t="s">
        <v>111</v>
      </c>
      <c r="G30" s="5" t="s">
        <v>31</v>
      </c>
      <c r="H30" s="5" t="s">
        <v>25</v>
      </c>
    </row>
    <row r="31" spans="1:8" x14ac:dyDescent="0.25">
      <c r="A31" s="40" t="s">
        <v>112</v>
      </c>
      <c r="B31" s="40" t="s">
        <v>113</v>
      </c>
      <c r="C31" s="40" t="s">
        <v>114</v>
      </c>
      <c r="D31" s="6" t="s">
        <v>115</v>
      </c>
      <c r="E31" s="6" t="s">
        <v>116</v>
      </c>
      <c r="F31" s="6" t="s">
        <v>117</v>
      </c>
      <c r="G31" s="6" t="s">
        <v>31</v>
      </c>
      <c r="H31" s="6" t="s">
        <v>35</v>
      </c>
    </row>
    <row r="32" spans="1:8" ht="30" x14ac:dyDescent="0.25">
      <c r="A32" s="40" t="str">
        <f t="shared" ref="A32:B40" si="4">A31</f>
        <v>TX Error Enable</v>
      </c>
      <c r="B32" s="40" t="str">
        <f t="shared" si="4"/>
        <v>tx_err_en</v>
      </c>
      <c r="C32" s="40"/>
      <c r="D32" s="6" t="s">
        <v>118</v>
      </c>
      <c r="E32" s="6" t="s">
        <v>119</v>
      </c>
      <c r="F32" s="6" t="s">
        <v>120</v>
      </c>
      <c r="G32" s="6" t="s">
        <v>31</v>
      </c>
      <c r="H32" s="6" t="s">
        <v>35</v>
      </c>
    </row>
    <row r="33" spans="1:8" ht="30" x14ac:dyDescent="0.25">
      <c r="A33" s="40" t="str">
        <f t="shared" si="4"/>
        <v>TX Error Enable</v>
      </c>
      <c r="B33" s="40" t="str">
        <f t="shared" si="4"/>
        <v>tx_err_en</v>
      </c>
      <c r="C33" s="40"/>
      <c r="D33" s="6" t="s">
        <v>121</v>
      </c>
      <c r="E33" s="6" t="s">
        <v>122</v>
      </c>
      <c r="F33" s="6" t="s">
        <v>123</v>
      </c>
      <c r="G33" s="6" t="s">
        <v>31</v>
      </c>
      <c r="H33" s="6" t="s">
        <v>35</v>
      </c>
    </row>
    <row r="34" spans="1:8" x14ac:dyDescent="0.25">
      <c r="A34" s="40" t="str">
        <f t="shared" si="4"/>
        <v>TX Error Enable</v>
      </c>
      <c r="B34" s="40" t="str">
        <f t="shared" si="4"/>
        <v>tx_err_en</v>
      </c>
      <c r="C34" s="40"/>
      <c r="D34" s="6" t="s">
        <v>124</v>
      </c>
      <c r="E34" s="6" t="s">
        <v>125</v>
      </c>
      <c r="F34" s="6" t="s">
        <v>126</v>
      </c>
      <c r="G34" s="6" t="s">
        <v>31</v>
      </c>
      <c r="H34" s="6" t="s">
        <v>35</v>
      </c>
    </row>
    <row r="35" spans="1:8" x14ac:dyDescent="0.25">
      <c r="A35" s="40" t="str">
        <f t="shared" si="4"/>
        <v>TX Error Enable</v>
      </c>
      <c r="B35" s="40" t="str">
        <f t="shared" si="4"/>
        <v>tx_err_en</v>
      </c>
      <c r="C35" s="40"/>
      <c r="D35" s="6" t="s">
        <v>127</v>
      </c>
      <c r="E35" s="6" t="s">
        <v>128</v>
      </c>
      <c r="F35" s="6" t="s">
        <v>129</v>
      </c>
      <c r="G35" s="6" t="s">
        <v>31</v>
      </c>
      <c r="H35" s="6" t="s">
        <v>35</v>
      </c>
    </row>
    <row r="36" spans="1:8" x14ac:dyDescent="0.25">
      <c r="A36" s="40" t="str">
        <f t="shared" si="4"/>
        <v>TX Error Enable</v>
      </c>
      <c r="B36" s="40" t="str">
        <f t="shared" si="4"/>
        <v>tx_err_en</v>
      </c>
      <c r="C36" s="40"/>
      <c r="D36" s="6" t="s">
        <v>130</v>
      </c>
      <c r="E36" s="6" t="s">
        <v>131</v>
      </c>
      <c r="F36" s="6" t="s">
        <v>132</v>
      </c>
      <c r="G36" s="6" t="s">
        <v>31</v>
      </c>
      <c r="H36" s="6" t="s">
        <v>35</v>
      </c>
    </row>
    <row r="37" spans="1:8" ht="30" x14ac:dyDescent="0.25">
      <c r="A37" s="40" t="str">
        <f t="shared" si="4"/>
        <v>TX Error Enable</v>
      </c>
      <c r="B37" s="40" t="str">
        <f t="shared" si="4"/>
        <v>tx_err_en</v>
      </c>
      <c r="C37" s="40"/>
      <c r="D37" s="6" t="s">
        <v>133</v>
      </c>
      <c r="E37" s="6" t="s">
        <v>134</v>
      </c>
      <c r="F37" s="6" t="s">
        <v>135</v>
      </c>
      <c r="G37" s="6" t="s">
        <v>31</v>
      </c>
      <c r="H37" s="6" t="s">
        <v>25</v>
      </c>
    </row>
    <row r="38" spans="1:8" ht="30" x14ac:dyDescent="0.25">
      <c r="A38" s="40" t="str">
        <f t="shared" si="4"/>
        <v>TX Error Enable</v>
      </c>
      <c r="B38" s="40" t="str">
        <f t="shared" si="4"/>
        <v>tx_err_en</v>
      </c>
      <c r="C38" s="40"/>
      <c r="D38" s="6" t="s">
        <v>136</v>
      </c>
      <c r="E38" s="6" t="s">
        <v>137</v>
      </c>
      <c r="F38" s="6" t="s">
        <v>138</v>
      </c>
      <c r="G38" s="6" t="s">
        <v>31</v>
      </c>
      <c r="H38" s="6" t="s">
        <v>25</v>
      </c>
    </row>
    <row r="39" spans="1:8" x14ac:dyDescent="0.25">
      <c r="A39" s="40" t="str">
        <f t="shared" si="4"/>
        <v>TX Error Enable</v>
      </c>
      <c r="B39" s="40" t="str">
        <f t="shared" si="4"/>
        <v>tx_err_en</v>
      </c>
      <c r="C39" s="40"/>
      <c r="D39" s="6" t="s">
        <v>139</v>
      </c>
      <c r="E39" s="6" t="s">
        <v>140</v>
      </c>
      <c r="F39" s="6" t="s">
        <v>141</v>
      </c>
      <c r="G39" s="6" t="s">
        <v>31</v>
      </c>
      <c r="H39" s="6" t="s">
        <v>25</v>
      </c>
    </row>
    <row r="40" spans="1:8" x14ac:dyDescent="0.25">
      <c r="A40" s="40" t="str">
        <f t="shared" si="4"/>
        <v>TX Error Enable</v>
      </c>
      <c r="B40" s="40" t="str">
        <f t="shared" si="4"/>
        <v>tx_err_en</v>
      </c>
      <c r="C40" s="40"/>
      <c r="D40" s="6" t="s">
        <v>142</v>
      </c>
      <c r="E40" s="6" t="s">
        <v>143</v>
      </c>
      <c r="F40" s="6" t="s">
        <v>144</v>
      </c>
      <c r="G40" s="6" t="s">
        <v>31</v>
      </c>
      <c r="H40" s="6" t="s">
        <v>35</v>
      </c>
    </row>
    <row r="41" spans="1:8" x14ac:dyDescent="0.25">
      <c r="A41" s="41" t="s">
        <v>145</v>
      </c>
      <c r="B41" s="41" t="s">
        <v>146</v>
      </c>
      <c r="C41" s="41" t="s">
        <v>147</v>
      </c>
      <c r="D41" s="7" t="s">
        <v>148</v>
      </c>
      <c r="E41" s="7" t="s">
        <v>149</v>
      </c>
      <c r="F41" s="7" t="s">
        <v>150</v>
      </c>
      <c r="G41" s="7" t="s">
        <v>31</v>
      </c>
      <c r="H41" s="7" t="s">
        <v>25</v>
      </c>
    </row>
    <row r="42" spans="1:8" x14ac:dyDescent="0.25">
      <c r="A42" s="41" t="str">
        <f t="shared" ref="A42:B44" si="5">A41</f>
        <v>TX Error Link Reinit</v>
      </c>
      <c r="B42" s="41" t="str">
        <f t="shared" si="5"/>
        <v>tx_err_link_reinit</v>
      </c>
      <c r="C42" s="41"/>
      <c r="D42" s="7" t="s">
        <v>151</v>
      </c>
      <c r="E42" s="7" t="s">
        <v>152</v>
      </c>
      <c r="F42" s="7" t="s">
        <v>153</v>
      </c>
      <c r="G42" s="7" t="s">
        <v>31</v>
      </c>
      <c r="H42" s="7" t="s">
        <v>25</v>
      </c>
    </row>
    <row r="43" spans="1:8" x14ac:dyDescent="0.25">
      <c r="A43" s="41" t="str">
        <f t="shared" si="5"/>
        <v>TX Error Link Reinit</v>
      </c>
      <c r="B43" s="41" t="str">
        <f t="shared" si="5"/>
        <v>tx_err_link_reinit</v>
      </c>
      <c r="C43" s="41"/>
      <c r="D43" s="7" t="s">
        <v>154</v>
      </c>
      <c r="E43" s="7" t="s">
        <v>155</v>
      </c>
      <c r="F43" s="7" t="s">
        <v>156</v>
      </c>
      <c r="G43" s="7" t="s">
        <v>31</v>
      </c>
      <c r="H43" s="7" t="s">
        <v>25</v>
      </c>
    </row>
    <row r="44" spans="1:8" x14ac:dyDescent="0.25">
      <c r="A44" s="41" t="str">
        <f t="shared" si="5"/>
        <v>TX Error Link Reinit</v>
      </c>
      <c r="B44" s="41" t="str">
        <f t="shared" si="5"/>
        <v>tx_err_link_reinit</v>
      </c>
      <c r="C44" s="41"/>
      <c r="D44" s="7" t="s">
        <v>157</v>
      </c>
      <c r="E44" s="7" t="s">
        <v>158</v>
      </c>
      <c r="F44" s="7" t="s">
        <v>159</v>
      </c>
      <c r="G44" s="7" t="s">
        <v>31</v>
      </c>
      <c r="H44" s="7" t="s">
        <v>25</v>
      </c>
    </row>
    <row r="45" spans="1:8" ht="60" x14ac:dyDescent="0.25">
      <c r="A45" s="38" t="s">
        <v>160</v>
      </c>
      <c r="B45" s="38" t="s">
        <v>161</v>
      </c>
      <c r="C45" s="38" t="s">
        <v>162</v>
      </c>
      <c r="D45" s="8" t="s">
        <v>163</v>
      </c>
      <c r="E45" s="8" t="s">
        <v>164</v>
      </c>
      <c r="F45" s="8" t="s">
        <v>165</v>
      </c>
      <c r="G45" s="8" t="s">
        <v>14</v>
      </c>
      <c r="H45" s="8" t="s">
        <v>25</v>
      </c>
    </row>
    <row r="46" spans="1:8" ht="30" x14ac:dyDescent="0.25">
      <c r="A46" s="38" t="str">
        <f t="shared" ref="A46:B47" si="6">A45</f>
        <v>TX Status</v>
      </c>
      <c r="B46" s="38" t="str">
        <f t="shared" si="6"/>
        <v>tx_status0</v>
      </c>
      <c r="C46" s="38"/>
      <c r="D46" s="8" t="s">
        <v>166</v>
      </c>
      <c r="E46" s="8" t="s">
        <v>167</v>
      </c>
      <c r="F46" s="8" t="s">
        <v>168</v>
      </c>
      <c r="G46" s="8" t="s">
        <v>14</v>
      </c>
      <c r="H46" s="8" t="s">
        <v>25</v>
      </c>
    </row>
    <row r="47" spans="1:8" ht="75" x14ac:dyDescent="0.25">
      <c r="A47" s="38" t="str">
        <f t="shared" si="6"/>
        <v>TX Status</v>
      </c>
      <c r="B47" s="38" t="str">
        <f t="shared" si="6"/>
        <v>tx_status0</v>
      </c>
      <c r="C47" s="38"/>
      <c r="D47" s="8" t="s">
        <v>169</v>
      </c>
      <c r="E47" s="8" t="s">
        <v>170</v>
      </c>
      <c r="F47" s="8" t="s">
        <v>171</v>
      </c>
      <c r="G47" s="8" t="s">
        <v>14</v>
      </c>
      <c r="H47" s="8" t="s">
        <v>15</v>
      </c>
    </row>
    <row r="48" spans="1:8" x14ac:dyDescent="0.25">
      <c r="A48" s="9" t="s">
        <v>172</v>
      </c>
      <c r="B48" s="9" t="s">
        <v>173</v>
      </c>
      <c r="C48" s="9" t="s">
        <v>174</v>
      </c>
      <c r="D48" s="10" t="s">
        <v>175</v>
      </c>
      <c r="E48" s="10" t="s">
        <v>176</v>
      </c>
      <c r="F48" s="10" t="s">
        <v>176</v>
      </c>
      <c r="G48" s="10" t="s">
        <v>14</v>
      </c>
      <c r="H48" s="10" t="s">
        <v>177</v>
      </c>
    </row>
    <row r="49" spans="1:8" ht="105" x14ac:dyDescent="0.25">
      <c r="A49" s="39" t="s">
        <v>178</v>
      </c>
      <c r="B49" s="39" t="s">
        <v>179</v>
      </c>
      <c r="C49" s="39" t="s">
        <v>178</v>
      </c>
      <c r="D49" s="11" t="s">
        <v>180</v>
      </c>
      <c r="E49" s="11" t="s">
        <v>181</v>
      </c>
      <c r="F49" s="11" t="s">
        <v>182</v>
      </c>
      <c r="G49" s="11" t="s">
        <v>14</v>
      </c>
      <c r="H49" s="11" t="s">
        <v>15</v>
      </c>
    </row>
    <row r="50" spans="1:8" ht="105" x14ac:dyDescent="0.25">
      <c r="A50" s="39" t="str">
        <f>A49</f>
        <v>Transport Layer Control</v>
      </c>
      <c r="B50" s="39" t="str">
        <f>B49</f>
        <v>tl_ctrl</v>
      </c>
      <c r="C50" s="39"/>
      <c r="D50" s="11" t="s">
        <v>183</v>
      </c>
      <c r="E50" s="11" t="s">
        <v>184</v>
      </c>
      <c r="F50" s="11" t="s">
        <v>185</v>
      </c>
      <c r="G50" s="11" t="s">
        <v>14</v>
      </c>
      <c r="H50" s="11" t="s">
        <v>15</v>
      </c>
    </row>
  </sheetData>
  <autoFilter ref="A1:H50" xr:uid="{00000000-0009-0000-0000-000000000000}"/>
  <mergeCells count="26">
    <mergeCell ref="A21:A30"/>
    <mergeCell ref="B21:B30"/>
    <mergeCell ref="C21:C30"/>
    <mergeCell ref="A2:A5"/>
    <mergeCell ref="B2:B5"/>
    <mergeCell ref="C2:C5"/>
    <mergeCell ref="A6:A9"/>
    <mergeCell ref="B6:B9"/>
    <mergeCell ref="C6:C9"/>
    <mergeCell ref="A10:A20"/>
    <mergeCell ref="B10:B15"/>
    <mergeCell ref="C10:C15"/>
    <mergeCell ref="B16:B20"/>
    <mergeCell ref="C16:C20"/>
    <mergeCell ref="A31:A40"/>
    <mergeCell ref="B31:B40"/>
    <mergeCell ref="C31:C40"/>
    <mergeCell ref="A41:A44"/>
    <mergeCell ref="B41:B44"/>
    <mergeCell ref="C41:C44"/>
    <mergeCell ref="A45:A47"/>
    <mergeCell ref="B45:B47"/>
    <mergeCell ref="C45:C47"/>
    <mergeCell ref="A49:A50"/>
    <mergeCell ref="B49:B50"/>
    <mergeCell ref="C49:C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&amp; Revision History</vt:lpstr>
      <vt:lpstr>RegisterMap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Ng, Erlynda Tze-Ling</cp:lastModifiedBy>
  <dcterms:created xsi:type="dcterms:W3CDTF">2024-03-07T00:15:02Z</dcterms:created>
  <dcterms:modified xsi:type="dcterms:W3CDTF">2024-03-08T02:22:19Z</dcterms:modified>
</cp:coreProperties>
</file>