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intel-my.sharepoint.com/personal/john_lam_intel_com/Documents/Documents/Tech Comms Docs/24.3.1/RDC/"/>
    </mc:Choice>
  </mc:AlternateContent>
  <xr:revisionPtr revIDLastSave="0" documentId="8_{0F8CDE62-2AC0-4D13-83B9-C1EE62385FB2}" xr6:coauthVersionLast="47" xr6:coauthVersionMax="47" xr10:uidLastSave="{00000000-0000-0000-0000-000000000000}"/>
  <bookViews>
    <workbookView xWindow="30855" yWindow="3555" windowWidth="22530" windowHeight="12810" activeTab="1" xr2:uid="{77FBF3CC-7AC0-46C6-A4DC-46E3C1A7E890}"/>
  </bookViews>
  <sheets>
    <sheet name="Description &amp; Revision History " sheetId="5" r:id="rId1"/>
    <sheet name="Agilex 5_ANLT_RegisterMap" sheetId="3" r:id="rId2"/>
  </sheets>
  <definedNames>
    <definedName name="_xlnm._FilterDatabase" localSheetId="1" hidden="1">'Agilex 5_ANLT_RegisterMap'!$A$1:$H$64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3" l="1"/>
  <c r="B63" i="3" s="1"/>
  <c r="B64" i="3" s="1"/>
  <c r="B58" i="3"/>
  <c r="B59" i="3" s="1"/>
  <c r="B60" i="3" s="1"/>
  <c r="A58" i="3"/>
  <c r="A59" i="3" s="1"/>
  <c r="A60" i="3" s="1"/>
  <c r="A61" i="3" s="1"/>
  <c r="A62" i="3" s="1"/>
  <c r="A63" i="3" s="1"/>
  <c r="A64" i="3" s="1"/>
  <c r="B45" i="3"/>
  <c r="B46" i="3" s="1"/>
  <c r="B47" i="3" s="1"/>
  <c r="B48" i="3" s="1"/>
  <c r="B49" i="3" s="1"/>
  <c r="B50" i="3" s="1"/>
  <c r="B51" i="3" s="1"/>
  <c r="B41" i="3"/>
  <c r="B42" i="3" s="1"/>
  <c r="B30" i="3"/>
  <c r="B31" i="3" s="1"/>
  <c r="B32" i="3" s="1"/>
  <c r="B33" i="3" s="1"/>
  <c r="B34" i="3" s="1"/>
  <c r="B35" i="3" s="1"/>
  <c r="B36" i="3" s="1"/>
  <c r="B37" i="3" s="1"/>
  <c r="B38" i="3" s="1"/>
  <c r="B16" i="3"/>
  <c r="B17" i="3" s="1"/>
  <c r="B18" i="3" s="1"/>
  <c r="B19" i="3" s="1"/>
  <c r="B20" i="3" s="1"/>
  <c r="B21" i="3" s="1"/>
  <c r="B22" i="3" s="1"/>
  <c r="B23" i="3" s="1"/>
  <c r="B24" i="3" s="1"/>
  <c r="B25" i="3" s="1"/>
  <c r="B26" i="3"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B11" i="3"/>
  <c r="B12" i="3" s="1"/>
  <c r="B13" i="3" s="1"/>
  <c r="B14" i="3" s="1"/>
  <c r="B3" i="3"/>
  <c r="B4" i="3" s="1"/>
  <c r="B5" i="3" s="1"/>
  <c r="B6" i="3" s="1"/>
  <c r="B7" i="3" s="1"/>
  <c r="B8" i="3" s="1"/>
  <c r="B9" i="3" s="1"/>
  <c r="A3" i="3"/>
  <c r="A4" i="3" s="1"/>
  <c r="A5" i="3" s="1"/>
  <c r="A6" i="3" s="1"/>
  <c r="A7" i="3" s="1"/>
  <c r="A8" i="3" s="1"/>
  <c r="A9" i="3" s="1"/>
  <c r="A10" i="3" s="1"/>
  <c r="A11" i="3" s="1"/>
  <c r="A12" i="3" s="1"/>
  <c r="A13" i="3" s="1"/>
  <c r="A14" i="3" s="1"/>
</calcChain>
</file>

<file path=xl/sharedStrings.xml><?xml version="1.0" encoding="utf-8"?>
<sst xmlns="http://schemas.openxmlformats.org/spreadsheetml/2006/main" count="334" uniqueCount="258">
  <si>
    <t>Module/Feature</t>
  </si>
  <si>
    <t>Register</t>
  </si>
  <si>
    <t>Description</t>
  </si>
  <si>
    <t>Address</t>
  </si>
  <si>
    <t>Name</t>
  </si>
  <si>
    <t>Bit Description</t>
  </si>
  <si>
    <t>SW Access</t>
  </si>
  <si>
    <t>Reset</t>
  </si>
  <si>
    <t>AN/LT Sequencer</t>
  </si>
  <si>
    <t>seq_cfg</t>
  </si>
  <si>
    <r>
      <t>Auto-Negotiation and Link Training Sequencer Configuration</t>
    </r>
    <r>
      <rPr>
        <sz val="11"/>
        <color theme="1"/>
        <rFont val="Aptos Narrow"/>
        <family val="2"/>
        <scheme val="minor"/>
      </rPr>
      <t xml:space="preserve"> 
Provides the following configuration bits: 
- Reset Auto-Negotiation and Link Training Sequencer
- Disable Auto-Negotiation Timer
- Disable Link Fail Inhibit Timer
- Force Sequencer Mode
- Link Training Failure Response
- Link Fail if HiBER On/Off
- Skip Link Training on Auto-negotiation timeout when HiBER not used On/Off
- Enable RS-FEC Negotiation
- Request RS-FEC during auto-negotiation
</t>
    </r>
  </si>
  <si>
    <t>0x2C0[0]</t>
  </si>
  <si>
    <t>reset_seq</t>
  </si>
  <si>
    <r>
      <t>Reset Auto-Negotiation and Link Training Sequencer</t>
    </r>
    <r>
      <rPr>
        <sz val="11"/>
        <color theme="1"/>
        <rFont val="Aptos Narrow"/>
        <family val="2"/>
        <scheme val="minor"/>
      </rPr>
      <t xml:space="preserve"> 
1: Reset only the auto-negotiation and link training sequencer. May initiate a PCS reconfiguration and/or auto-negotiation reset 
0: Normal operation 
- This bit self-clears when the auto-negotiation and link training sequence has been restarted
</t>
    </r>
  </si>
  <si>
    <t>read-write</t>
  </si>
  <si>
    <t>0x2C0[1]</t>
  </si>
  <si>
    <t>disable_an_timer</t>
  </si>
  <si>
    <t>1'b1</t>
  </si>
  <si>
    <t>0x2C0[2]</t>
  </si>
  <si>
    <t>disable_lf_timer</t>
  </si>
  <si>
    <r>
      <t>Disable Link Fail Inhibit Timer</t>
    </r>
    <r>
      <rPr>
        <sz val="11"/>
        <color theme="1"/>
        <rFont val="Aptos Narrow"/>
        <family val="2"/>
        <scheme val="minor"/>
      </rPr>
      <t xml:space="preserve"> 
1: Disable the link fail inhibit timer 
0: If PCS link fails, then auto-negotiation will restart 
- The most common reason to disable the link fail inhibit (LFI) timer is to characterize the link's behavior with link training.
- Turning off the link fail inhibit timer prevents link training from cycling, allowing each failure to be examined individually.
- Disabling the LFI timer also disables transitioning from data mode back to auto-negotiation when the link status goes down, even if the LFI timer would have expired. Effectively the system will stay in Data Mode state until reset or user intervention. 
</t>
    </r>
  </si>
  <si>
    <t>0x2C0[7:4]</t>
  </si>
  <si>
    <t>seq_force_mode</t>
  </si>
  <si>
    <r>
      <t>Force the PMA reconfiguration into a specific protocol for LT and data mode</t>
    </r>
    <r>
      <rPr>
        <sz val="11"/>
        <color theme="1"/>
        <rFont val="Aptos Narrow"/>
        <family val="2"/>
        <scheme val="minor"/>
      </rPr>
      <t xml:space="preserve"> 
4'h0 : No Force (follow AN) 
4'h1 : 10G-R1 
4'h2 : 25G-R1 
4'h3 - 4'hE : Reserved 
4'hF : Do not reconfigure PMA for link training and data 
- Forces the auto-negotiation and link training sequencer into a specific protocol, ignoring the auto-negotiation result
- Auto-negotiation and link training will still be cycled if enabled; configure auto-negotiation and link training using their respective CFG registers 
- Note: Not all protocols are available in all configurations. Protocols must be enabled at IP generation time to be functional at run-time. 
</t>
    </r>
  </si>
  <si>
    <t>0x2C0[12]</t>
  </si>
  <si>
    <t>lt_failure_response</t>
  </si>
  <si>
    <r>
      <t>Link Training Failure Response</t>
    </r>
    <r>
      <rPr>
        <sz val="11"/>
        <color theme="1"/>
        <rFont val="Aptos Narrow"/>
        <family val="2"/>
        <scheme val="minor"/>
      </rPr>
      <t xml:space="preserve"> 
1: Upon link training failure, PHY will go to data mode 
0: Upon link training failure, PHY will restart auto-negotiation, or if auto-negotiation is disabled, skip auto-negotiation and restart link training 
</t>
    </r>
  </si>
  <si>
    <t>0x2C0[13]</t>
  </si>
  <si>
    <t>link_fail_if_hiber</t>
  </si>
  <si>
    <r>
      <t>Link Fail if HI_BER</t>
    </r>
    <r>
      <rPr>
        <sz val="11"/>
        <color theme="1"/>
        <rFont val="Aptos Narrow"/>
        <family val="2"/>
        <scheme val="minor"/>
      </rPr>
      <t xml:space="preserve"> 
1: Trigger a link failure if a HI_BER condition is detected in the PCS during data mode (default) 
0: Ignore HI_BER 
</t>
    </r>
  </si>
  <si>
    <t>0x2C0[14]</t>
  </si>
  <si>
    <t>skip_lt_on_an_timeout</t>
  </si>
  <si>
    <r>
      <t>Skip Link Training on Auto-Negotiation Timeout</t>
    </r>
    <r>
      <rPr>
        <sz val="11"/>
        <color theme="1"/>
        <rFont val="Aptos Narrow"/>
        <family val="2"/>
        <scheme val="minor"/>
      </rPr>
      <t xml:space="preserve"> 
1: If auto-negotiation times out, skip link training before attempting data mode, and use the previous link training settings 
0: Use the normal auto-negotiation and link training sequence, even if link_fail_if_hiber = 0 
- This option speeds up re-lock times when the link is known not to be resetting due to problems with link integrity.
</t>
    </r>
  </si>
  <si>
    <t>0x2C0[31]</t>
  </si>
  <si>
    <t>kr_pause</t>
  </si>
  <si>
    <r>
      <t>Pauses Auto-Negotiation and Link Training Function</t>
    </r>
    <r>
      <rPr>
        <sz val="11"/>
        <color theme="1"/>
        <rFont val="Aptos Narrow"/>
        <family val="2"/>
        <scheme val="minor"/>
      </rPr>
      <t xml:space="preserve"> 
1: Auto-negotiation and link training function will be paused when bit 0x2C4[31] (kr_paused) is high 
0: Normal auto-negotiation and link training function 
- Set this bit before accessing PMA registers via the PMA reconfiguration interface to ensure no conflict with the auto-negotiation and link training function. 
</t>
    </r>
  </si>
  <si>
    <t>seq_status</t>
  </si>
  <si>
    <r>
      <t>Auto-Negotiation and Link Training Sequencer Status</t>
    </r>
    <r>
      <rPr>
        <sz val="11"/>
        <color theme="1"/>
        <rFont val="Aptos Narrow"/>
        <family val="2"/>
        <scheme val="minor"/>
      </rPr>
      <t xml:space="preserve"> 
Provides the following status bits: 
- Link Ready
- Auto-Negotiation Timeout
- Link Training Timeout
- Sequencer mode for PCS reconfiguration
- RS-FEC ability
</t>
    </r>
  </si>
  <si>
    <t>0x2C4[0]</t>
  </si>
  <si>
    <t>seq_link_ready</t>
  </si>
  <si>
    <r>
      <t>Sequencer Link Ready</t>
    </r>
    <r>
      <rPr>
        <sz val="11"/>
        <color theme="1"/>
        <rFont val="Aptos Narrow"/>
        <family val="2"/>
        <scheme val="minor"/>
      </rPr>
      <t xml:space="preserve"> 
1: The auto-negotiation and link training sequencer thinks the link is ready for data mode 
0: Link not ready 
</t>
    </r>
  </si>
  <si>
    <t>read-only</t>
  </si>
  <si>
    <t>0x2C4[1]</t>
  </si>
  <si>
    <t>seq_an_timeout</t>
  </si>
  <si>
    <r>
      <t>Sequencer Auto-Negotiation Timeout</t>
    </r>
    <r>
      <rPr>
        <sz val="11"/>
        <color theme="1"/>
        <rFont val="Aptos Narrow"/>
        <family val="2"/>
        <scheme val="minor"/>
      </rPr>
      <t xml:space="preserve"> 
1: Auto-negotiation timeout occurred 
0: No timeout occurred 
</t>
    </r>
  </si>
  <si>
    <t>0x2C4[2]</t>
  </si>
  <si>
    <t>seq_lt_timeout</t>
  </si>
  <si>
    <r>
      <t>Sequencer Link Training Timeout</t>
    </r>
    <r>
      <rPr>
        <sz val="11"/>
        <color theme="1"/>
        <rFont val="Aptos Narrow"/>
        <family val="2"/>
        <scheme val="minor"/>
      </rPr>
      <t xml:space="preserve"> 
1: Link fail timer expired while in Link Training mode 
0: No timeout occurred 
</t>
    </r>
  </si>
  <si>
    <t>0x2C4[21:8]</t>
  </si>
  <si>
    <t>seq_reconfig_mode</t>
  </si>
  <si>
    <r>
      <t>Sequencer Mode for PCS Reconfiguration</t>
    </r>
    <r>
      <rPr>
        <sz val="11"/>
        <color theme="1"/>
        <rFont val="Aptos Narrow"/>
        <family val="2"/>
        <scheme val="minor"/>
      </rPr>
      <t xml:space="preserve"> 
14'b00000000000001: AN mode 
14'b00000000000010: LT mode 
14'b00000000000100: 10G data mode 
14'b00000000001000: 25G data mode 
All other settings reserved 
- The sequencer modifies the datapath as required to move through the stages of Auto-negotiation and Link training
- This status register lets you know which step is in progress, and how the datapath is configured
</t>
    </r>
  </si>
  <si>
    <t>0x2C4[31]</t>
  </si>
  <si>
    <t>kr_paused</t>
  </si>
  <si>
    <r>
      <t>Indicates auto-negotiation and link training function is paused due to (kr_pause) 0x2C0[31])</t>
    </r>
    <r>
      <rPr>
        <sz val="11"/>
        <color theme="1"/>
        <rFont val="Aptos Narrow"/>
        <family val="2"/>
        <scheme val="minor"/>
      </rPr>
      <t xml:space="preserve"> 
1: AN/LT Function Paused 
0: Normal auto-negotiation and link training function 
</t>
    </r>
  </si>
  <si>
    <t>Auto-negotiation</t>
  </si>
  <si>
    <t>an_status</t>
  </si>
  <si>
    <r>
      <t xml:space="preserve">Auto-Negotiation Status Register </t>
    </r>
    <r>
      <rPr>
        <sz val="11"/>
        <color theme="1"/>
        <rFont val="Aptos Narrow"/>
        <family val="2"/>
        <scheme val="minor"/>
      </rPr>
      <t xml:space="preserve">
Provides the following status information: 
- Auto-negotiation page receieved 
- Auto-negotiation complete
- Auto-negotiation ADV Remote Fault
- Auto-negotiation Ability
- Auto-negotiation Status
- LP An Ability
- BASE-R FEC negotiated enable
- SEQ Auto-negotiation Failure
- Consortium Next Page received
- Negotiation Failure
- IEEE Negotiated Port Type
- Consortium Negotiated Port Type
- RS-FEC Negotiated
</t>
    </r>
  </si>
  <si>
    <t>0x308[1]</t>
  </si>
  <si>
    <t>an_page_received</t>
  </si>
  <si>
    <r>
      <t>Auto-Negotiation Page Received</t>
    </r>
    <r>
      <rPr>
        <sz val="11"/>
        <color theme="1"/>
        <rFont val="Aptos Narrow"/>
        <family val="2"/>
        <scheme val="minor"/>
      </rPr>
      <t xml:space="preserve"> 
1: A page has been received 
0: No page received 
- Corresponds to state variable mr_page_rx in IEEE 802.3 CL 73.10.1
</t>
    </r>
  </si>
  <si>
    <t>0x308[2]</t>
  </si>
  <si>
    <t>an_complete</t>
  </si>
  <si>
    <r>
      <t>Auto-Negotation is Complete</t>
    </r>
    <r>
      <rPr>
        <sz val="11"/>
        <color theme="1"/>
        <rFont val="Aptos Narrow"/>
        <family val="2"/>
        <scheme val="minor"/>
      </rPr>
      <t xml:space="preserve"> 
1: Auto-negotiation is complete 
0: Auto-negotiation is in progress 
- Corresponds to state variable mr_autoneg_complete in IEEE 802.3 CL 73.10.1
</t>
    </r>
  </si>
  <si>
    <t>0x308[3]</t>
  </si>
  <si>
    <t>an_adv_remote_fault</t>
  </si>
  <si>
    <t>0x308[5]</t>
  </si>
  <si>
    <t>an_ability</t>
  </si>
  <si>
    <r>
      <t>PHY Auto-Negotiation Ability</t>
    </r>
    <r>
      <rPr>
        <sz val="11"/>
        <color theme="1"/>
        <rFont val="Aptos Narrow"/>
        <family val="2"/>
        <scheme val="minor"/>
      </rPr>
      <t xml:space="preserve"> 
1: PHY is able to perform auto-negotiation 
0: PHY is not able to perform auto-negotiation 
- This bit is tied high when auto-negotiation module is included in the Ethernet core, low otherwise
</t>
    </r>
  </si>
  <si>
    <t>0x308[6]</t>
  </si>
  <si>
    <r>
      <t>Auto-Negotiation Status</t>
    </r>
    <r>
      <rPr>
        <sz val="11"/>
        <color theme="1"/>
        <rFont val="Aptos Narrow"/>
        <family val="2"/>
        <scheme val="minor"/>
      </rPr>
      <t xml:space="preserve"> 
1: Link is up 
0: Link is down 
</t>
    </r>
  </si>
  <si>
    <t>0x308[7]</t>
  </si>
  <si>
    <t>an_lp_ability</t>
  </si>
  <si>
    <r>
      <t>Link Partner Auto-Negotiation Ability</t>
    </r>
    <r>
      <rPr>
        <sz val="11"/>
        <color theme="1"/>
        <rFont val="Aptos Narrow"/>
        <family val="2"/>
        <scheme val="minor"/>
      </rPr>
      <t xml:space="preserve"> 
1: Link Partner is able to perform auto-negotiation 
0: Link Partner is not able to perform auto-negotiation 
</t>
    </r>
  </si>
  <si>
    <t>0x308[8]</t>
  </si>
  <si>
    <t>baser_fec_negotiated_en</t>
  </si>
  <si>
    <r>
      <t>BASE-R FEC Negotiated</t>
    </r>
    <r>
      <rPr>
        <sz val="11"/>
        <color theme="1"/>
        <rFont val="Aptos Narrow"/>
        <family val="2"/>
        <scheme val="minor"/>
      </rPr>
      <t xml:space="preserve"> 
0 : PHY did not negotiate BASE-R FEC 
1 : PHY negotiated BASE-R FEC 
</t>
    </r>
  </si>
  <si>
    <t>0x308[10]</t>
  </si>
  <si>
    <t>consortium_next_page_received</t>
  </si>
  <si>
    <r>
      <t>Received Consortium Next Page</t>
    </r>
    <r>
      <rPr>
        <sz val="11"/>
        <color theme="1"/>
        <rFont val="Aptos Narrow"/>
        <family val="2"/>
        <scheme val="minor"/>
      </rPr>
      <t xml:space="preserve"> 
1: Consortium Next page identified from link partner 
0: No Consortium Next page found 
</t>
    </r>
  </si>
  <si>
    <t>0x308[11]</t>
  </si>
  <si>
    <t>negotiation_failure</t>
  </si>
  <si>
    <t>0x308[23:12]</t>
  </si>
  <si>
    <t>ieee_negotiated_port_type</t>
  </si>
  <si>
    <r>
      <t>IEEE Negotiated Port Type</t>
    </r>
    <r>
      <rPr>
        <sz val="11"/>
        <color theme="1"/>
        <rFont val="Aptos Narrow"/>
        <family val="2"/>
        <scheme val="minor"/>
      </rPr>
      <t xml:space="preserve"> 
One-hot indication of negotiated HCD port type for IEEE modes 
[12]: 10GBASE-KR (MDIO bit 7.48.3) 
[17]: 25GBASE-KR-S/CR-S (MDIO bit 7.48.12) 
[18]: 25GBASE-KR/CR (MDIO bit 7.48.13) 
</t>
    </r>
  </si>
  <si>
    <t>0x308[28:24]</t>
  </si>
  <si>
    <t>consortium_negotiated_port_type</t>
  </si>
  <si>
    <r>
      <t>Consortium negotiated Port Type</t>
    </r>
    <r>
      <rPr>
        <sz val="11"/>
        <color theme="1"/>
        <rFont val="Aptos Narrow"/>
        <family val="2"/>
        <scheme val="minor"/>
      </rPr>
      <t xml:space="preserve"> 
[24]: 25GBASE-KR1 
[25]: 25GBASE-CR1 
</t>
    </r>
  </si>
  <si>
    <t>0x308[30]</t>
  </si>
  <si>
    <t>rs_fec_negotiated</t>
  </si>
  <si>
    <r>
      <t>RS-FEC Negotiated</t>
    </r>
    <r>
      <rPr>
        <sz val="11"/>
        <color theme="1"/>
        <rFont val="Aptos Narrow"/>
        <family val="2"/>
        <scheme val="minor"/>
      </rPr>
      <t xml:space="preserve"> 
1: RS-FEC was negotiated for use on the link 
0: The link will not use RS-FEC 
</t>
    </r>
  </si>
  <si>
    <t>an_status4</t>
  </si>
  <si>
    <r>
      <t>Auto-Negotiation Status Register 4</t>
    </r>
    <r>
      <rPr>
        <sz val="11"/>
        <color theme="1"/>
        <rFont val="Aptos Narrow"/>
        <family val="2"/>
        <scheme val="minor"/>
      </rPr>
      <t xml:space="preserve"> 
This register provides the upper bits of the auto-negotiation RX Next page received from the link partner 
</t>
    </r>
  </si>
  <si>
    <t>0x328[31:0]</t>
  </si>
  <si>
    <t>lp_next_page_high</t>
  </si>
  <si>
    <r>
      <t>Link Partner Next Page (upper bits)</t>
    </r>
    <r>
      <rPr>
        <sz val="11"/>
        <color theme="1"/>
        <rFont val="Aptos Narrow"/>
        <family val="2"/>
        <scheme val="minor"/>
      </rPr>
      <t xml:space="preserve"> 
[31:0]: Link partner unformatted bits [47:16] or [31:0] 
</t>
    </r>
  </si>
  <si>
    <t>an_cfg4</t>
  </si>
  <si>
    <r>
      <t>Auto-Negotiation Configuration Register 4</t>
    </r>
    <r>
      <rPr>
        <sz val="11"/>
        <color theme="1"/>
        <rFont val="Aptos Narrow"/>
        <family val="2"/>
        <scheme val="minor"/>
      </rPr>
      <t xml:space="preserve"> 
Provides the upper bits of the User Controlled AutoNegotiation Base Page 
</t>
    </r>
  </si>
  <si>
    <t>0x310[31:0]</t>
  </si>
  <si>
    <t>user_base_page_high</t>
  </si>
  <si>
    <r>
      <t>User Controlled Auto-Negotiation Base Page (Upper Bits)</t>
    </r>
    <r>
      <rPr>
        <sz val="11"/>
        <color theme="1"/>
        <rFont val="Aptos Narrow"/>
        <family val="2"/>
        <scheme val="minor"/>
      </rPr>
      <t xml:space="preserve"> 
[31:30]: FEC bits 
[29:5]: Technology Ability bits 
[4:0]: TX Nonce bits 
</t>
    </r>
  </si>
  <si>
    <t>an_cfg1</t>
  </si>
  <si>
    <r>
      <t>Auto-Negotiation Configuration Register 1</t>
    </r>
    <r>
      <rPr>
        <sz val="11"/>
        <color theme="1"/>
        <rFont val="Aptos Narrow"/>
        <family val="2"/>
        <scheme val="minor"/>
      </rPr>
      <t xml:space="preserve"> 
Provides the following configuration options: 
- Enable Auto-Negotiation
- Enable User controlled base pages
- Enable User controlled next pages
- Local device remote fault
- Force TX nonce value
- Override Auto-Negotiation Parameters
- Override Auto-Negotiation Channel Enable
- Ignore Nonce field
- Enable Consortium Next Page Send
- Enable Consortium Next Page Receive
- Enable Consortium Next Page Override
- Ignore Consortium Next Page Tech Ability Code
- Consortium OUI (Lower 16 bits)
</t>
    </r>
  </si>
  <si>
    <t>0x300[0]</t>
  </si>
  <si>
    <t>enable_an</t>
  </si>
  <si>
    <r>
      <t>Enable Auto-Negotiation</t>
    </r>
    <r>
      <rPr>
        <sz val="11"/>
        <color theme="1"/>
        <rFont val="Aptos Narrow"/>
        <family val="2"/>
        <scheme val="minor"/>
      </rPr>
      <t xml:space="preserve"> 
1: Enable auto-negotiation 
0: Disable auto-negotiation 
Reset value based on "Enable auto-negotiation on reset" setting in GUI 
- Equivalent to state variable mr_autoneg_enable in IEEE 802.3 CL73.10.1.
</t>
    </r>
  </si>
  <si>
    <t>NA</t>
  </si>
  <si>
    <t>0x300[1]</t>
  </si>
  <si>
    <t>an_base_pages_ctrl</t>
  </si>
  <si>
    <r>
      <t>Enable User Controlled Auto-Negotiation Base Pages</t>
    </r>
    <r>
      <rPr>
        <sz val="11"/>
        <color theme="1"/>
        <rFont val="Aptos Narrow"/>
        <family val="2"/>
        <scheme val="minor"/>
      </rPr>
      <t xml:space="preserve"> 
1: User controlled base pages are enabled; the User Base page CSRs control the base page used for auto-negotiation (0x310[31:0]/0x30C[15:0]) 
0: The auto-negotiation logic automatically generates base pages based on the Ethernet Core Variant and its parameters 
- Enable this feature if you need to control the content of the auto-negotiation Base page
- Leave this feature disabled if you want the core to perform default negotiation for its type
- To ensure proper HCD((Highest Common Denominator) resolution when changing the Tech Ability and FEC fields, also set the equivalent bits in the parameter override CSRs via bit 0x300[5] 
</t>
    </r>
  </si>
  <si>
    <t>0x300[2]</t>
  </si>
  <si>
    <t>an_next_pages_ctrl</t>
  </si>
  <si>
    <r>
      <t>Enable User Controlled Auto-Negotiation Next Pages</t>
    </r>
    <r>
      <rPr>
        <sz val="11"/>
        <color theme="1"/>
        <rFont val="Aptos Narrow"/>
        <family val="2"/>
        <scheme val="minor"/>
      </rPr>
      <t xml:space="preserve"> 
1: User controlled Next Pages are enabled; the User Next Page CSRs control the Next Page use for auto-negotiation (0x318[31:0]/0x314[15:0]) The IP pauses on each Next Page transaction until the user sets 0x304[8] 
0: User Next Page control is disabled. The IP will generate the null message to send as Next Pages, and will not pause on Next Page transactions. 
- Enable this feature if you need to control the content of the auto-negotiation Next Page
- Set this bit before auto-negotiation begins, and clear this bit once user Next Page activity is completed to allow auto-negotiation to finish. 
</t>
    </r>
  </si>
  <si>
    <t>0x300[3]</t>
  </si>
  <si>
    <t>local_device_remote_fault</t>
  </si>
  <si>
    <r>
      <t>Force Local device remote fault</t>
    </r>
    <r>
      <rPr>
        <sz val="11"/>
        <color theme="1"/>
        <rFont val="Aptos Narrow"/>
        <family val="2"/>
        <scheme val="minor"/>
      </rPr>
      <t xml:space="preserve"> 
1: Set the remote fault (RF) bit in the transmitted auto-negotiation pages 
0: Don't set the RF bit 
</t>
    </r>
  </si>
  <si>
    <t>0x300[5]</t>
  </si>
  <si>
    <t>override_an_parameters_enable</t>
  </si>
  <si>
    <r>
      <t>Override Auto-Negotiation Tech and FEC ability</t>
    </r>
    <r>
      <rPr>
        <sz val="11"/>
        <color theme="1"/>
        <rFont val="Aptos Narrow"/>
        <family val="2"/>
        <scheme val="minor"/>
      </rPr>
      <t xml:space="preserve"> 
Overrides advertised auto-negotiation Tech and FEC abilities via reg 0x330[28:8], affects HCD chosen by AN function 
-1: Override auto-negotiation advertised ability
-0: Advertise ability based on the IP variant
</t>
    </r>
  </si>
  <si>
    <t>0x300[7]</t>
  </si>
  <si>
    <t>ignore_nonce_field</t>
  </si>
  <si>
    <r>
      <t>Ignore Nonce Field</t>
    </r>
    <r>
      <rPr>
        <sz val="11"/>
        <color theme="1"/>
        <rFont val="Aptos Narrow"/>
        <family val="2"/>
        <scheme val="minor"/>
      </rPr>
      <t xml:space="preserve"> 
1: Ignore the Nonce field during auto-negotiation 
0: Normal operation 
- This CSR defaults to 0 in hardware (synthesis) and to 1 in simulation
- Auto-negotiation will normally fail in loopback due to the Nonce field
- To use auto-negotiation with loopback, disable Nonce bit checking using this feature
</t>
    </r>
  </si>
  <si>
    <t>0x300[8]</t>
  </si>
  <si>
    <t>enable_consortium_next_page_send</t>
  </si>
  <si>
    <r>
      <t>Enable Consortium Next Page send</t>
    </r>
    <r>
      <rPr>
        <sz val="11"/>
        <color theme="1"/>
        <rFont val="Aptos Narrow"/>
        <family val="2"/>
        <scheme val="minor"/>
      </rPr>
      <t xml:space="preserve"> 
1: Send Consortium next pages immediately after the base page 
0: Normal operation 
- Consortium next pages are needed to Auto-Negotiate 25GBASE-R1 links defined by the Consortium standard
- This feature defaults to 1 when 25G is enabled
- If this feature is enabled while User Next Pages are enabled, the Consortium pages will be sent after the last user next page 
</t>
    </r>
  </si>
  <si>
    <t>0x300[9]</t>
  </si>
  <si>
    <t>enable_consortium_next_page_receive</t>
  </si>
  <si>
    <r>
      <t>Enable Consortium Next Page receive</t>
    </r>
    <r>
      <rPr>
        <sz val="11"/>
        <color theme="1"/>
        <rFont val="Aptos Narrow"/>
        <family val="2"/>
        <scheme val="minor"/>
      </rPr>
      <t xml:space="preserve"> 
1: Enable decoding received Consortium Next Pages to resolve Auto-negotiation 
0: Normal operation 
- Consortium next pages are needed to Auto-Negotiate with 25GBASE-R1 links defined by the Consortium standard
- Turn this feature on for 25GBASE-R1 links
- If this feature is disabled, Next pages will be ignored for the purpose of resolving Auto-Negotiation
</t>
    </r>
  </si>
  <si>
    <t>0x300[11]</t>
  </si>
  <si>
    <t>ignore_consortium_next_page_tech_ability_code</t>
  </si>
  <si>
    <r>
      <t>Ignore Consortium NextPage Tech Ability Code</t>
    </r>
    <r>
      <rPr>
        <sz val="11"/>
        <color theme="1"/>
        <rFont val="Aptos Narrow"/>
        <family val="2"/>
        <scheme val="minor"/>
      </rPr>
      <t xml:space="preserve"> 
1: Auto-negotiation function will accept any unformatted Next Page after a formatted next page tagged with the proper OUI for resolving Consortium auto-negotiation modes 
0: The auto-negotiation function will only accept an Unformatted Next Page with the code 0x003 in bits [8:0] of the page to resolve Consortium auto-negotiation modes 
</t>
    </r>
  </si>
  <si>
    <t>0x300[31:16]</t>
  </si>
  <si>
    <t>consortium_oui</t>
  </si>
  <si>
    <r>
      <t>Lower 16b of Consortium Organizationally Unique Identifier (OUI)</t>
    </r>
    <r>
      <rPr>
        <sz val="11"/>
        <color theme="1"/>
        <rFont val="Aptos Narrow"/>
        <family val="2"/>
        <scheme val="minor"/>
      </rPr>
      <t xml:space="preserve"> 
Sets the lower bits of the OUI (as defined in IEEE 802.3 Annex 73A) used to send and receive Next pages</t>
    </r>
  </si>
  <si>
    <t>16'h737D</t>
  </si>
  <si>
    <t>an_cfg6</t>
  </si>
  <si>
    <r>
      <t>Auto-Negotiation Configuration Register 6</t>
    </r>
    <r>
      <rPr>
        <sz val="11"/>
        <color theme="1"/>
        <rFont val="Aptos Narrow"/>
        <family val="2"/>
        <scheme val="minor"/>
      </rPr>
      <t xml:space="preserve"> 
Provides the upper bits of the user controlled auto-negotiation Next Page 
</t>
    </r>
  </si>
  <si>
    <t>0x318[31:0]</t>
  </si>
  <si>
    <t>user_next_page_high</t>
  </si>
  <si>
    <r>
      <t>User Controlled AN Next Page (upper bits)</t>
    </r>
    <r>
      <rPr>
        <sz val="11"/>
        <color theme="1"/>
        <rFont val="Aptos Narrow"/>
        <family val="2"/>
        <scheme val="minor"/>
      </rPr>
      <t xml:space="preserve"> 
[31:0]: Unformatted Code Field[31:0] (or [47:16] when MP bit is low) 
-Note that when Consortium Next Page Send is enabled (consortium_next_page_send=1), then the Consortium Next Page sequence will be sent after the last user next page. 
</t>
    </r>
  </si>
  <si>
    <t>an_cfg2</t>
  </si>
  <si>
    <r>
      <t>Auto-Negotiation Configuration Register 2</t>
    </r>
    <r>
      <rPr>
        <sz val="11"/>
        <color theme="1"/>
        <rFont val="Aptos Narrow"/>
        <family val="2"/>
        <scheme val="minor"/>
      </rPr>
      <t xml:space="preserve"> 
Provides the following configuration options: 
- Reset auto-negotiation
- Auto-negotiation Next Page
- Consortium OUI (Upper 8b)
</t>
    </r>
  </si>
  <si>
    <t>0x304[0]</t>
  </si>
  <si>
    <t>reset_an</t>
  </si>
  <si>
    <r>
      <t>Reset all auto-negotiation state machines</t>
    </r>
    <r>
      <rPr>
        <sz val="11"/>
        <color theme="1"/>
        <rFont val="Aptos Narrow"/>
        <family val="2"/>
        <scheme val="minor"/>
      </rPr>
      <t xml:space="preserve"> 
1: Reset all the auto-negotiation state machines 
0: Normal operation 
- Maps to state variable mr_main_reset in IEEE 802.3 CL 73.10.1
- This bit will self-clear when auto-negotiation has been restarted
</t>
    </r>
  </si>
  <si>
    <t>0x304[8]</t>
  </si>
  <si>
    <t>an_next_page</t>
  </si>
  <si>
    <r>
      <t>Auto-Negotiation Next Page</t>
    </r>
    <r>
      <rPr>
        <sz val="11"/>
        <color theme="1"/>
        <rFont val="Aptos Narrow"/>
        <family val="2"/>
        <scheme val="minor"/>
      </rPr>
      <t xml:space="preserve"> 
1: New user next page data to send is loaded in 0x314-0x318 and finished reading LP next page data from 0x324-0x328. Only available if 0x300[2] is set to 1 
0: No next pages to send, send TX Null pages 
- If you have no more next pages to send, but still need to read LP next pages, you must set 0x314-0x318 to the IEEE null message as defined in IEEE 802.3 Annex 73A.1 (bit D0=1, all other bits=0) before setting this bit. 
- You can determine if the LP has more next pages to send by looking at the NP bit [15] of the LP base page or previous LP next page. 
- After the IP has sent the user next page data and loaded the new LP next page data to 0x324-0x328 (if available), this bit will self-clear (0 = LP next page data ready to read) 
</t>
    </r>
  </si>
  <si>
    <t>0x304[23:16]</t>
  </si>
  <si>
    <t>consortium_oui_upper</t>
  </si>
  <si>
    <r>
      <t>Consortium Organizationally Unique Identifier (OUI) (upper 8b)</t>
    </r>
    <r>
      <rPr>
        <sz val="11"/>
        <color theme="1"/>
        <rFont val="Aptos Narrow"/>
        <family val="2"/>
        <scheme val="minor"/>
      </rPr>
      <t xml:space="preserve"> 
Sets the upper bits of the OUI (as defined in IEEE 802.3 Annex 73A) used to send and receive Next pages</t>
    </r>
  </si>
  <si>
    <t>8'h6A</t>
  </si>
  <si>
    <t>an_status3</t>
  </si>
  <si>
    <r>
      <t>Auto-Negotiation Status Register 3</t>
    </r>
    <r>
      <rPr>
        <sz val="11"/>
        <color theme="1"/>
        <rFont val="Aptos Narrow"/>
        <family val="2"/>
        <scheme val="minor"/>
      </rPr>
      <t xml:space="preserve"> 
This register provides the lower bits of the auto-negotiation RX Next page received from the link partner 
</t>
    </r>
  </si>
  <si>
    <t>0x324[15:0]</t>
  </si>
  <si>
    <t>lp_next_page_low</t>
  </si>
  <si>
    <r>
      <t>Link Partner Next Page (lower bits)</t>
    </r>
    <r>
      <rPr>
        <sz val="11"/>
        <color theme="1"/>
        <rFont val="Aptos Narrow"/>
        <family val="2"/>
        <scheme val="minor"/>
      </rPr>
      <t xml:space="preserve"> 
[15]: Link partner next page bit 
[14]: Link partner ACK 
[13]: Link partner MP bit 
[12]: Link partner ACK2 bit 
[11]: Link partner Toggle bit 
[10:0]: Link partner Message/Unformatted bits 
</t>
    </r>
  </si>
  <si>
    <t>an_cfg8</t>
  </si>
  <si>
    <r>
      <t>Auto-Negotiation Channel Override</t>
    </r>
    <r>
      <rPr>
        <sz val="11"/>
        <color theme="1"/>
        <rFont val="Aptos Narrow"/>
        <family val="2"/>
        <scheme val="minor"/>
      </rPr>
      <t xml:space="preserve"> 
Provides override CSRs for the auto-negotiation master channel selection 
</t>
    </r>
  </si>
  <si>
    <t>0x330[8]</t>
  </si>
  <si>
    <t>override_rsfec_ability</t>
  </si>
  <si>
    <r>
      <t>Override RS-FEC Ability</t>
    </r>
    <r>
      <rPr>
        <sz val="11"/>
        <color theme="1"/>
        <rFont val="Aptos Narrow"/>
        <family val="2"/>
        <scheme val="minor"/>
      </rPr>
      <t xml:space="preserve"> 
Overrides Consortium F1 (unformatted next page D40) to indicate IEEE 802.3 CL91 RS-FEC ability 
Only applies when override_an_parameters_enable (0x300[5]) is 1</t>
    </r>
  </si>
  <si>
    <t>0x330[9]</t>
  </si>
  <si>
    <t>override_25g_baser_fec_ability</t>
  </si>
  <si>
    <r>
      <t>Override 25G BASE-R FEC Ability</t>
    </r>
    <r>
      <rPr>
        <sz val="11"/>
        <color theme="1"/>
        <rFont val="Aptos Narrow"/>
        <family val="2"/>
        <scheme val="minor"/>
      </rPr>
      <t xml:space="preserve"> 
Overrides Consortium F2 (unformatted next page D41) to indicate IEEE 802.3 CL74 (Firecode) FEC Ability 
Only applies when override_an_parameters_enable (0x300[5]) is 1</t>
    </r>
  </si>
  <si>
    <t>0x330[10]</t>
  </si>
  <si>
    <t>override_rsfec_req</t>
  </si>
  <si>
    <r>
      <t>Override RS-FEC Request</t>
    </r>
    <r>
      <rPr>
        <sz val="11"/>
        <color theme="1"/>
        <rFont val="Aptos Narrow"/>
        <family val="2"/>
        <scheme val="minor"/>
      </rPr>
      <t xml:space="preserve"> 
Overrides IEEE F2 (base page D44) and Consortium F3 (unformatted next page D42) to indicate CL91 RS-FEC Requested 
Only applies when 0x300[5] is 1</t>
    </r>
  </si>
  <si>
    <t>0x330[11]</t>
  </si>
  <si>
    <t>override_25g_baser_fec_req</t>
  </si>
  <si>
    <r>
      <t>Override 25G BASE-R FEC Request</t>
    </r>
    <r>
      <rPr>
        <sz val="11"/>
        <color theme="1"/>
        <rFont val="Aptos Narrow"/>
        <family val="2"/>
        <scheme val="minor"/>
      </rPr>
      <t xml:space="preserve"> 
Overrides IEEE F3 (base page D45) and Consortium F4 (unformatted next page D43) to indicate IEEE 802.3 CL74 (Firecode) FEC Requested for 25G 
Only applies when 0x300[5] is 1</t>
    </r>
  </si>
  <si>
    <t>0x330[23:12]</t>
  </si>
  <si>
    <t>override_ieee_port_ability</t>
  </si>
  <si>
    <r>
      <t>Override IEEE Port Ability</t>
    </r>
    <r>
      <rPr>
        <sz val="11"/>
        <color theme="1"/>
        <rFont val="Aptos Narrow"/>
        <family val="2"/>
        <scheme val="minor"/>
      </rPr>
      <t xml:space="preserve"> 
Overrides IEEE base page Technology Ability bits: 
[12]: 10GBASE-KR (A2) 
[17]: 25GBASE-KR-S/CR-S (A9) 
[18]: 25GBASE-KR/CR (A10) 
Only applies when 0x300[5] is 1 
All other settings reserved 
</t>
    </r>
  </si>
  <si>
    <t>0x330[28:24]</t>
  </si>
  <si>
    <t>override_consortium_port_ability</t>
  </si>
  <si>
    <r>
      <t>Override Consorium Port Ability</t>
    </r>
    <r>
      <rPr>
        <sz val="11"/>
        <color theme="1"/>
        <rFont val="Aptos Narrow"/>
        <family val="2"/>
        <scheme val="minor"/>
      </rPr>
      <t xml:space="preserve"> 
Overrides Technology Ability bits in the Consortium unformatted next page: 
[24]: 25GBASE-KR1 (D20) 
[25]: 25GBASE-CR1 (D21) 
Only applies when 0x300[5] is 1 
All other settings reserved 
</t>
    </r>
  </si>
  <si>
    <t>0x330[30]</t>
  </si>
  <si>
    <t>override_10g_baser_fec_ability</t>
  </si>
  <si>
    <r>
      <t>Override 10G BASE-R FEC Ability</t>
    </r>
    <r>
      <rPr>
        <sz val="11"/>
        <color theme="1"/>
        <rFont val="Aptos Narrow"/>
        <family val="2"/>
        <scheme val="minor"/>
      </rPr>
      <t xml:space="preserve"> 
Overrides IEEE F0 to indicate CL74 BASE-R FEC Ability 
Only applies when 0xC0[5] is 1</t>
    </r>
  </si>
  <si>
    <t>0x330[31]</t>
  </si>
  <si>
    <t>override_10g_baser_fec_req</t>
  </si>
  <si>
    <r>
      <t>Override 10G BASE-R FEC Request</t>
    </r>
    <r>
      <rPr>
        <sz val="11"/>
        <color theme="1"/>
        <rFont val="Aptos Narrow"/>
        <family val="2"/>
        <scheme val="minor"/>
      </rPr>
      <t xml:space="preserve"> 
Overrides IEEE F1 to indicate CL74 BASE-R FEC Request 
Only applies when 0xC0[5] is 1</t>
    </r>
  </si>
  <si>
    <t>an_status2</t>
  </si>
  <si>
    <r>
      <t>Auto-Negotiation Status Register 2</t>
    </r>
    <r>
      <rPr>
        <sz val="11"/>
        <color theme="1"/>
        <rFont val="Aptos Narrow"/>
        <family val="2"/>
        <scheme val="minor"/>
      </rPr>
      <t xml:space="preserve"> 
This register provides the upper bits of the auto-negotiation RX Base page received from the link partner 
</t>
    </r>
  </si>
  <si>
    <t>0x320[31:0]</t>
  </si>
  <si>
    <t>lp_base_page_high</t>
  </si>
  <si>
    <r>
      <t>Link Partner Base Page (upper bits)</t>
    </r>
    <r>
      <rPr>
        <sz val="11"/>
        <color theme="1"/>
        <rFont val="Aptos Narrow"/>
        <family val="2"/>
        <scheme val="minor"/>
      </rPr>
      <t xml:space="preserve"> 
[31:30]: Link partner FEC bits 
[29:5]: Link partner Technology Ability bits 
[4:0]: TX Nonce bits 
</t>
    </r>
  </si>
  <si>
    <t>an_cfg3</t>
  </si>
  <si>
    <r>
      <t>Auto-Negotiation Configuration Register 3</t>
    </r>
    <r>
      <rPr>
        <sz val="11"/>
        <color theme="1"/>
        <rFont val="Aptos Narrow"/>
        <family val="2"/>
        <scheme val="minor"/>
      </rPr>
      <t xml:space="preserve"> 
Provides the following configuration options: 
- User base page low
- Override AN_TECH [7:0]
- Override AN_FEC
- Override AN_PAUSE
</t>
    </r>
  </si>
  <si>
    <t>0x30C[15:0]</t>
  </si>
  <si>
    <t>user_base_page_low</t>
  </si>
  <si>
    <r>
      <t>User Controlled Auto-Negotiation Base Page (lower bits)</t>
    </r>
    <r>
      <rPr>
        <sz val="11"/>
        <color theme="1"/>
        <rFont val="Aptos Narrow"/>
        <family val="2"/>
        <scheme val="minor"/>
      </rPr>
      <t xml:space="preserve"> 
When User Controlled Base pages are turned on (an_base_pages_ctrl=1), this register provides the lower bits of the User base page that is used instead of the default page 
[15]: Next page bit 
[14]: ACK bit (controlled by State Machine) 
[13]: Remote Fault bit 
[12:10]: Pause bits 
[9:5]: Echoed Nonce (set by SM) 
[4:0]: Selector 
- Note: bit 49 (the PRBS bit of the auto-negotiation BASE page) is generated by the SM
</t>
    </r>
  </si>
  <si>
    <t>an_status1</t>
  </si>
  <si>
    <r>
      <t>Auto-Negotiation Status Register 1</t>
    </r>
    <r>
      <rPr>
        <sz val="11"/>
        <color theme="1"/>
        <rFont val="Aptos Narrow"/>
        <family val="2"/>
        <scheme val="minor"/>
      </rPr>
      <t xml:space="preserve"> 
This register provides the lower bits of the auto-negotiation RX Base page received from the link partner 
</t>
    </r>
  </si>
  <si>
    <t>0x31C[15:0]</t>
  </si>
  <si>
    <t>lp_base_page_low</t>
  </si>
  <si>
    <r>
      <t>Link Partner Base Page (lower bits)</t>
    </r>
    <r>
      <rPr>
        <sz val="11"/>
        <color theme="1"/>
        <rFont val="Aptos Narrow"/>
        <family val="2"/>
        <scheme val="minor"/>
      </rPr>
      <t xml:space="preserve"> 
[15]: Link partner next page bit 
[14]: Link partner ACK 
[13]: Link partner RF bit 
[12:10]: Link partner PAUSE bits 
[9:5]: Link partner Echoed Nonce bits 
[4:0]: Link partner Selectorbits 
</t>
    </r>
  </si>
  <si>
    <t>an_status6</t>
  </si>
  <si>
    <r>
      <t>Consortium Next Page Link Partner Status</t>
    </r>
    <r>
      <rPr>
        <sz val="11"/>
        <color theme="1"/>
        <rFont val="Aptos Narrow"/>
        <family val="2"/>
        <scheme val="minor"/>
      </rPr>
      <t xml:space="preserve"> 
This register provides the following status information: 
- Link Partner Consortium Next Page Technology Ability
</t>
    </r>
  </si>
  <si>
    <t>0x338[19:0]</t>
  </si>
  <si>
    <t>lp_consortium_next_page_tech</t>
  </si>
  <si>
    <r>
      <t>Link Partner Consortium Next Page Technology Ability</t>
    </r>
    <r>
      <rPr>
        <sz val="11"/>
        <color theme="1"/>
        <rFont val="Aptos Narrow"/>
        <family val="2"/>
        <scheme val="minor"/>
      </rPr>
      <t xml:space="preserve"> 
[8:0]: Bits D8:D0 in the Unformatted next Page from default of 0x003 to indicate extended abilities 
[12:9]: Reserved 
[13]: Consortium 25GBASE-KR1 Ability 
[14]: Consortium 25GBASE-CR1 Ability 
[19:15]: Reserved 
</t>
    </r>
  </si>
  <si>
    <t>an_cfg5</t>
  </si>
  <si>
    <r>
      <t>Auto-Negotiation Configuration Register 5</t>
    </r>
    <r>
      <rPr>
        <sz val="11"/>
        <color theme="1"/>
        <rFont val="Aptos Narrow"/>
        <family val="2"/>
        <scheme val="minor"/>
      </rPr>
      <t xml:space="preserve"> 
Provides the following configuration options 
- User next page (lower bits)
- Override AN_TECH []
</t>
    </r>
  </si>
  <si>
    <t>0x314[15:0]</t>
  </si>
  <si>
    <t>user_next_page_low</t>
  </si>
  <si>
    <r>
      <t>User Controlled AN Next Page (lower bits)</t>
    </r>
    <r>
      <rPr>
        <sz val="11"/>
        <color theme="1"/>
        <rFont val="Aptos Narrow"/>
        <family val="2"/>
        <scheme val="minor"/>
      </rPr>
      <t xml:space="preserve"> 
When User Controlled next gates are turned on (an_next_pages_ctrl=1), this register provides the lower bits of the User Next page that is used instead of the default page 
[15]: Next page bit 
[14]: ACK bit (controlled by the TX SM) 
[13]: MP bit (Message vs. Unformatted) 
[12]: ACK2 bits 
[11]: Toggle bit (controlled by the TX SM) 
[10:0]: Message code field[10:0]/Unformatted code field[10:0] 
-Note that when Consortium Next Page Send is enabled (consortium_next_page_send=1), then the Consortium Next Page sequence will be sent after the last user next page. 
</t>
    </r>
  </si>
  <si>
    <t>Link training</t>
  </si>
  <si>
    <t>lt_cfg1</t>
  </si>
  <si>
    <r>
      <t>Link Training Configuration Register 1</t>
    </r>
    <r>
      <rPr>
        <sz val="11"/>
        <color theme="1"/>
        <rFont val="Aptos Narrow"/>
        <family val="2"/>
        <scheme val="minor"/>
      </rPr>
      <t xml:space="preserve"> 
Provides CSRs for the following link training features 
- Enable Link Training
- Disable Max Wait Timer
- Max Wait Timer Scale
- Link Training Disable adaptation
</t>
    </r>
  </si>
  <si>
    <t>0x340[0]</t>
  </si>
  <si>
    <t>enable_link_training</t>
  </si>
  <si>
    <r>
      <t>Enable Link Training</t>
    </r>
    <r>
      <rPr>
        <sz val="11"/>
        <color theme="1"/>
        <rFont val="Aptos Narrow"/>
        <family val="2"/>
        <scheme val="minor"/>
      </rPr>
      <t xml:space="preserve"> 
1: Enable link training 
0: Disable link training 
Reset value depends on the GUI parameter selected</t>
    </r>
  </si>
  <si>
    <t>0x340[1]</t>
  </si>
  <si>
    <t>dis_max_wait_tmr</t>
  </si>
  <si>
    <r>
      <t>Disable Max Wait Timer</t>
    </r>
    <r>
      <rPr>
        <sz val="11"/>
        <color theme="1"/>
        <rFont val="Aptos Narrow"/>
        <family val="2"/>
        <scheme val="minor"/>
      </rPr>
      <t xml:space="preserve"> 
1: Disable Max Wait timer 
0: Use Max Wait timer (default) 
</t>
    </r>
  </si>
  <si>
    <t>0x340[3:2]</t>
  </si>
  <si>
    <t>lt_max_wait_scale</t>
  </si>
  <si>
    <r>
      <t>Max Wait Timer Scale</t>
    </r>
    <r>
      <rPr>
        <sz val="11"/>
        <color theme="1"/>
        <rFont val="Aptos Narrow"/>
        <family val="2"/>
        <scheme val="minor"/>
      </rPr>
      <t xml:space="preserve"> 
Note: Currently only supported in FGT PMA 
0: No scaling 
1: Scaling factor ~1E3 
2: Scaling factor ~1E4 
3: Scaling factor ~1E6 
</t>
    </r>
  </si>
  <si>
    <t>0x340[4]</t>
  </si>
  <si>
    <t>lt_disable_adaptation</t>
  </si>
  <si>
    <r>
      <t>Link Training Disable Adaptation</t>
    </r>
    <r>
      <rPr>
        <sz val="11"/>
        <color theme="1"/>
        <rFont val="Aptos Narrow"/>
        <family val="2"/>
        <scheme val="minor"/>
      </rPr>
      <t xml:space="preserve"> 
1: Disable adaptation (default) 
0: Enable adaptation 
</t>
    </r>
  </si>
  <si>
    <t>lt_status1</t>
  </si>
  <si>
    <r>
      <t>Link Training Status Register 1</t>
    </r>
    <r>
      <rPr>
        <sz val="11"/>
        <color theme="1"/>
        <rFont val="Aptos Narrow"/>
        <family val="2"/>
        <scheme val="minor"/>
      </rPr>
      <t xml:space="preserve"> 
Provides Status for the following link training features 
- Receiver Trained (Lanes 0 to 7)
- Link Training Frame Lock Achieved (Lanes 0 to 7)
- Link Training Startup Protocol Status (Lanes 0 to 7)
- Link Training Failure on Lane 0 (Lanes 0 to 7)
</t>
    </r>
  </si>
  <si>
    <t>0x348[0]</t>
  </si>
  <si>
    <t>link_trained_ln0</t>
  </si>
  <si>
    <r>
      <t>Receiver Trained on Lane 0</t>
    </r>
    <r>
      <rPr>
        <sz val="11"/>
        <color theme="1"/>
        <rFont val="Aptos Narrow"/>
        <family val="2"/>
        <scheme val="minor"/>
      </rPr>
      <t xml:space="preserve"> 
1: Receiver training completed 
0: Training in progress 
- Corresponds to state variable rx_trained as defined in IEEE 802.3 CL72.6.10.3.1
</t>
    </r>
  </si>
  <si>
    <t>0x348[1]</t>
  </si>
  <si>
    <t>link_training_frame_lock_ln0</t>
  </si>
  <si>
    <r>
      <t>Link Training Frame Lock Achieved on Lane 0</t>
    </r>
    <r>
      <rPr>
        <sz val="11"/>
        <color theme="1"/>
        <rFont val="Aptos Narrow"/>
        <family val="2"/>
        <scheme val="minor"/>
      </rPr>
      <t xml:space="preserve"> 
1: Training frame delineation detected 
0: Seaching for training frame boundaries 
- Corresponds to state variable frame_lock as defined in IEEE 802.3 CL72.6.10.3.1
</t>
    </r>
  </si>
  <si>
    <t>0x348[2]</t>
  </si>
  <si>
    <t>link_training_startup_ln0</t>
  </si>
  <si>
    <r>
      <t>Link Training Startup up Protocol in Progress on Lane 0</t>
    </r>
    <r>
      <rPr>
        <sz val="11"/>
        <color theme="1"/>
        <rFont val="Aptos Narrow"/>
        <family val="2"/>
        <scheme val="minor"/>
      </rPr>
      <t xml:space="preserve"> 
1: Start-up protocol in progress 
0: Start-up protocol complete 
- Corresponds to state variable training as defined in IEEE 802.3 CL72.6.10.3.1
</t>
    </r>
  </si>
  <si>
    <t>0x348[3]</t>
  </si>
  <si>
    <t>link_training_failure_ln0</t>
  </si>
  <si>
    <r>
      <t>Link Training Failure on Lane 0</t>
    </r>
    <r>
      <rPr>
        <sz val="11"/>
        <color theme="1"/>
        <rFont val="Aptos Narrow"/>
        <family val="2"/>
        <scheme val="minor"/>
      </rPr>
      <t xml:space="preserve"> 
1: Link Training failed on lane 0 
0: Normal operation 
- Corresponds to state variable training_failure as defined in IEEE 802.3 CL72.6.10.3.1
</t>
    </r>
  </si>
  <si>
    <r>
      <t>Auto-Negotiation ADV (Advertise) Remote Fault</t>
    </r>
    <r>
      <rPr>
        <sz val="11"/>
        <color theme="1"/>
        <rFont val="Aptos Narrow"/>
        <family val="2"/>
        <scheme val="minor"/>
      </rPr>
      <t xml:space="preserve"> 
1: Fault information sent to link partner 
0: Normal operation 
- Remote Fault is encoded in bit D13 of the Base link codeword
- See IEEE 802.3 CL 73.6.7 for more information
- See mr_adv_ability in CL 73.10.1
</t>
    </r>
  </si>
  <si>
    <r>
      <t>Auto-Negotiation complete, but unable to resolve PHY</t>
    </r>
    <r>
      <rPr>
        <sz val="11"/>
        <color theme="1"/>
        <rFont val="Aptos Narrow"/>
        <family val="2"/>
        <scheme val="minor"/>
      </rPr>
      <t xml:space="preserve"> 
1: Auto-negotiation completed, but was unable to find a Highest Common Denominator rate, or a common FEC 
0: Normal operation 
</t>
    </r>
  </si>
  <si>
    <r>
      <t>Disable Auto-Negotiation Timer</t>
    </r>
    <r>
      <rPr>
        <sz val="11"/>
        <color theme="1"/>
        <rFont val="Aptos Narrow"/>
        <family val="2"/>
        <scheme val="minor"/>
      </rPr>
      <t xml:space="preserve"> 
1: Auto-Negotiation waits for valid partner without timing out (Default option) 
0: If auto-Negotiation fails to detect a valid auto-negotiation signal, the Sequencer will try a different protocol. 
- Auto-Negotiation timeout is set at approximately 1 second.
- Enable this bit to allow operation with link partners that do not support auto-negotiation.
</t>
    </r>
  </si>
  <si>
    <t>Register Map Sheet</t>
  </si>
  <si>
    <t>Column Name</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</si>
  <si>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</si>
  <si>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</si>
  <si>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</si>
  <si>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</si>
  <si>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</si>
  <si>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</si>
  <si>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</si>
  <si>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</si>
  <si>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</si>
  <si>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Register Map Revision History</t>
  </si>
  <si>
    <t>Revision</t>
  </si>
  <si>
    <t>Date</t>
  </si>
  <si>
    <t>Initial release.</t>
  </si>
  <si>
    <r>
      <t xml:space="preserve"> Updated the address </t>
    </r>
    <r>
      <rPr>
        <b/>
        <sz val="11"/>
        <rFont val="Aptos Narrow"/>
        <family val="2"/>
        <scheme val="minor"/>
      </rPr>
      <t>0x070080[1:0]</t>
    </r>
    <r>
      <rPr>
        <sz val="11"/>
        <rFont val="Aptos Narrow"/>
        <family val="2"/>
        <scheme val="minor"/>
      </rPr>
      <t xml:space="preserve"> till </t>
    </r>
    <r>
      <rPr>
        <b/>
        <sz val="11"/>
        <rFont val="Aptos Narrow"/>
        <family val="2"/>
        <scheme val="minor"/>
      </rPr>
      <t>0x071E7C[0]</t>
    </r>
    <r>
      <rPr>
        <sz val="11"/>
        <rFont val="Aptos Narrow"/>
        <family val="2"/>
        <scheme val="minor"/>
      </rPr>
      <t xml:space="preserve"> in Intel</t>
    </r>
    <r>
      <rPr>
        <sz val="11"/>
        <rFont val="Calibri"/>
        <family val="2"/>
      </rPr>
      <t>®</t>
    </r>
    <r>
      <rPr>
        <sz val="11"/>
        <rFont val="Aptos Narrow"/>
        <family val="2"/>
        <scheme val="minor"/>
      </rPr>
      <t xml:space="preserve"> Agilex 5 GTS Hard IP CSR sheet</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</si>
  <si>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</si>
  <si>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Preliminary Documentation - Subject to Change</t>
  </si>
  <si>
    <r>
      <t xml:space="preserve">Updated the registers:  </t>
    </r>
    <r>
      <rPr>
        <b/>
        <sz val="11"/>
        <rFont val="Aptos Narrow"/>
        <family val="2"/>
        <scheme val="minor"/>
      </rPr>
      <t xml:space="preserve">0x330[30] and 0x330[30]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</si>
</sst>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5" tint="-0.249977111117893"/>
      <name val="Aptos Narrow"/>
      <family val="2"/>
      <scheme val="minor"/>
    </font>
    <font>
      <b/>
      <sz val="11"/>
      <name val="Aptos Narrow"/>
      <family val="2"/>
      <scheme val="minor"/>
    </font>
    <font>
      <sz val="11"/>
      <name val="Aptos Narrow"/>
      <family val="2"/>
      <scheme val="minor"/>
    </font>
    <font>
      <sz val="11"/>
      <name val="Calibri"/>
      <family val="2"/>
    </font>
    <font>
      <b/>
      <sz val="12"/>
      <color rgb="FFFF0000"/>
      <name val="Aptos Narrow"/>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wrapText="1"/>
    </xf>
    <xf numFmtId="0" fontId="16" fillId="33" borderId="10" xfId="0" applyFont="1" applyFill="1" applyBorder="1" applyAlignment="1">
      <alignment wrapText="1"/>
    </xf>
    <xf numFmtId="0" fontId="16" fillId="34" borderId="10" xfId="0" applyFont="1" applyFill="1" applyBorder="1" applyAlignment="1">
      <alignment vertical="top" wrapText="1"/>
    </xf>
    <xf numFmtId="0" fontId="0" fillId="34" borderId="10" xfId="0" applyFill="1" applyBorder="1" applyAlignment="1">
      <alignment wrapText="1"/>
    </xf>
    <xf numFmtId="0" fontId="16" fillId="34" borderId="10" xfId="0" applyFont="1" applyFill="1" applyBorder="1" applyAlignment="1">
      <alignment wrapText="1"/>
    </xf>
    <xf numFmtId="0" fontId="0" fillId="35" borderId="10" xfId="0" applyFill="1" applyBorder="1" applyAlignment="1">
      <alignment wrapText="1"/>
    </xf>
    <xf numFmtId="0" fontId="16" fillId="35" borderId="10" xfId="0" applyFont="1" applyFill="1" applyBorder="1" applyAlignment="1">
      <alignment wrapText="1"/>
    </xf>
    <xf numFmtId="0" fontId="18" fillId="36" borderId="0" xfId="0" applyFont="1" applyFill="1" applyAlignment="1" applyProtection="1">
      <alignment horizontal="center" vertical="center"/>
      <protection hidden="1"/>
    </xf>
    <xf numFmtId="0" fontId="0" fillId="36" borderId="0" xfId="0" applyFill="1" applyAlignment="1" applyProtection="1">
      <alignment vertical="center"/>
      <protection hidden="1"/>
    </xf>
    <xf numFmtId="0" fontId="0" fillId="36" borderId="0" xfId="0" applyFill="1" applyAlignment="1" applyProtection="1">
      <alignment horizontal="center" vertical="center"/>
      <protection hidden="1"/>
    </xf>
    <xf numFmtId="0" fontId="16" fillId="36" borderId="0" xfId="0" applyFont="1" applyFill="1" applyAlignment="1" applyProtection="1">
      <alignment vertical="center"/>
      <protection hidden="1"/>
    </xf>
    <xf numFmtId="0" fontId="0" fillId="0" borderId="0" xfId="0" applyAlignment="1">
      <alignment vertical="center"/>
    </xf>
    <xf numFmtId="0" fontId="16" fillId="36" borderId="0" xfId="0" applyFont="1" applyFill="1" applyAlignment="1" applyProtection="1">
      <alignment horizontal="center" vertical="center"/>
      <protection hidden="1"/>
    </xf>
    <xf numFmtId="0" fontId="19" fillId="36" borderId="10" xfId="0" applyFont="1" applyFill="1" applyBorder="1" applyAlignment="1" applyProtection="1">
      <alignment horizontal="center" vertical="center"/>
      <protection hidden="1"/>
    </xf>
    <xf numFmtId="0" fontId="20" fillId="36" borderId="10" xfId="0" applyFont="1" applyFill="1" applyBorder="1" applyAlignment="1" applyProtection="1">
      <alignment vertical="center"/>
      <protection hidden="1"/>
    </xf>
    <xf numFmtId="0" fontId="20" fillId="36" borderId="10" xfId="0" applyFont="1" applyFill="1" applyBorder="1" applyAlignment="1" applyProtection="1">
      <alignment vertical="center" wrapText="1"/>
      <protection hidden="1"/>
    </xf>
    <xf numFmtId="0" fontId="0" fillId="36" borderId="0" xfId="0" applyFill="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36" borderId="10" xfId="0" applyFill="1" applyBorder="1" applyAlignment="1" applyProtection="1">
      <alignment vertical="center"/>
      <protection hidden="1"/>
    </xf>
    <xf numFmtId="0" fontId="20" fillId="36" borderId="0" xfId="0" applyFont="1" applyFill="1" applyAlignment="1" applyProtection="1">
      <alignment vertical="center" wrapText="1"/>
      <protection hidden="1"/>
    </xf>
    <xf numFmtId="0" fontId="20" fillId="36" borderId="0" xfId="0" applyFont="1" applyFill="1" applyAlignment="1" applyProtection="1">
      <alignment vertical="center"/>
      <protection hidden="1"/>
    </xf>
    <xf numFmtId="2" fontId="19" fillId="0" borderId="10" xfId="0" applyNumberFormat="1" applyFont="1" applyBorder="1" applyAlignment="1" applyProtection="1">
      <alignment horizontal="center" vertical="center"/>
      <protection hidden="1"/>
    </xf>
    <xf numFmtId="0" fontId="19" fillId="0" borderId="10" xfId="0" applyFont="1" applyBorder="1" applyAlignment="1" applyProtection="1">
      <alignment horizontal="center" vertical="center" wrapText="1"/>
      <protection hidden="1"/>
    </xf>
    <xf numFmtId="0" fontId="16" fillId="36" borderId="10" xfId="0" applyFont="1" applyFill="1" applyBorder="1" applyAlignment="1" applyProtection="1">
      <alignment horizontal="center" vertical="center"/>
      <protection hidden="1"/>
    </xf>
    <xf numFmtId="2" fontId="20" fillId="0" borderId="10" xfId="0" applyNumberFormat="1" applyFont="1" applyBorder="1" applyAlignment="1" applyProtection="1">
      <alignment horizontal="center" vertical="center"/>
      <protection hidden="1"/>
    </xf>
    <xf numFmtId="0" fontId="20" fillId="0" borderId="10" xfId="0" applyFont="1" applyBorder="1" applyAlignment="1" applyProtection="1">
      <alignment horizontal="left" vertical="center" wrapText="1"/>
      <protection hidden="1"/>
    </xf>
    <xf numFmtId="14" fontId="0" fillId="36" borderId="10" xfId="0" applyNumberFormat="1" applyFill="1" applyBorder="1" applyAlignment="1" applyProtection="1">
      <alignment horizontal="center" vertical="center"/>
      <protection hidden="1"/>
    </xf>
    <xf numFmtId="0" fontId="22" fillId="36" borderId="0" xfId="0" applyFont="1" applyFill="1" applyAlignment="1" applyProtection="1">
      <alignment horizontal="center" vertical="center"/>
      <protection hidden="1"/>
    </xf>
    <xf numFmtId="0" fontId="19" fillId="37" borderId="11" xfId="0" applyFont="1" applyFill="1" applyBorder="1" applyAlignment="1" applyProtection="1">
      <alignment horizontal="center" vertical="center"/>
      <protection hidden="1"/>
    </xf>
    <xf numFmtId="0" fontId="19" fillId="37" borderId="12" xfId="0" applyFont="1" applyFill="1" applyBorder="1" applyAlignment="1" applyProtection="1">
      <alignment horizontal="center" vertical="center"/>
      <protection hidden="1"/>
    </xf>
    <xf numFmtId="0" fontId="19" fillId="37" borderId="11" xfId="0" applyFont="1" applyFill="1" applyBorder="1" applyAlignment="1" applyProtection="1">
      <alignment horizontal="center" vertical="center" wrapText="1"/>
      <protection hidden="1"/>
    </xf>
    <xf numFmtId="0" fontId="19" fillId="37" borderId="13" xfId="0" applyFont="1" applyFill="1" applyBorder="1" applyAlignment="1" applyProtection="1">
      <alignment horizontal="center" vertical="center" wrapText="1"/>
      <protection hidden="1"/>
    </xf>
    <xf numFmtId="0" fontId="19" fillId="37" borderId="12" xfId="0" applyFont="1" applyFill="1" applyBorder="1" applyAlignment="1" applyProtection="1">
      <alignment horizontal="center" vertical="center" wrapText="1"/>
      <protection hidden="1"/>
    </xf>
    <xf numFmtId="0" fontId="19" fillId="36" borderId="0" xfId="0" applyFont="1" applyFill="1" applyAlignment="1" applyProtection="1">
      <alignment horizontal="center" vertical="center" wrapText="1"/>
      <protection hidden="1"/>
    </xf>
    <xf numFmtId="0" fontId="0" fillId="33" borderId="10" xfId="0" applyFill="1" applyBorder="1" applyAlignment="1">
      <alignment vertical="top" wrapText="1"/>
    </xf>
    <xf numFmtId="0" fontId="16" fillId="33" borderId="10" xfId="0" applyFont="1" applyFill="1" applyBorder="1" applyAlignment="1">
      <alignment vertical="top" wrapText="1"/>
    </xf>
    <xf numFmtId="0" fontId="16" fillId="34" borderId="10" xfId="0" applyFont="1" applyFill="1" applyBorder="1" applyAlignment="1">
      <alignment vertical="top" wrapText="1"/>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34"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2378659</xdr:colOff>
      <xdr:row>0</xdr:row>
      <xdr:rowOff>103633</xdr:rowOff>
    </xdr:from>
    <xdr:ext cx="1586180" cy="723641"/>
    <xdr:pic>
      <xdr:nvPicPr>
        <xdr:cNvPr id="2" name="Picture 1">
          <a:extLst>
            <a:ext uri="{FF2B5EF4-FFF2-40B4-BE49-F238E27FC236}">
              <a16:creationId xmlns:a16="http://schemas.microsoft.com/office/drawing/2014/main" id="{3C6E950D-DA67-48FF-84D5-D0939A1AE2AA}"/>
            </a:ext>
          </a:extLst>
        </xdr:cNvPr>
        <xdr:cNvPicPr>
          <a:picLocks noChangeAspect="1"/>
        </xdr:cNvPicPr>
      </xdr:nvPicPr>
      <xdr:blipFill>
        <a:blip xmlns:r="http://schemas.openxmlformats.org/officeDocument/2006/relationships" r:embed="rId1"/>
        <a:stretch>
          <a:fillRect/>
        </a:stretch>
      </xdr:blipFill>
      <xdr:spPr>
        <a:xfrm>
          <a:off x="3683584" y="103633"/>
          <a:ext cx="1586180" cy="723641"/>
        </a:xfrm>
        <a:prstGeom prst="rect">
          <a:avLst/>
        </a:prstGeom>
      </xdr:spPr>
    </xdr:pic>
    <xdr:clientData/>
  </xdr:oneCellAnchor>
  <xdr:oneCellAnchor>
    <xdr:from>
      <xdr:col>2</xdr:col>
      <xdr:colOff>0</xdr:colOff>
      <xdr:row>3</xdr:row>
      <xdr:rowOff>0</xdr:rowOff>
    </xdr:from>
    <xdr:ext cx="307238" cy="316763"/>
    <xdr:sp macro="" textlink="">
      <xdr:nvSpPr>
        <xdr:cNvPr id="3" name="AutoShape 1" descr="Single asset">
          <a:extLst>
            <a:ext uri="{FF2B5EF4-FFF2-40B4-BE49-F238E27FC236}">
              <a16:creationId xmlns:a16="http://schemas.microsoft.com/office/drawing/2014/main" id="{D7E65F60-0A26-4FE0-9D08-02B6284D0B31}"/>
            </a:ext>
          </a:extLst>
        </xdr:cNvPr>
        <xdr:cNvSpPr>
          <a:spLocks noChangeAspect="1" noChangeArrowheads="1"/>
        </xdr:cNvSpPr>
      </xdr:nvSpPr>
      <xdr:spPr bwMode="auto">
        <a:xfrm>
          <a:off x="8134350" y="85725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8907-BAA9-4DB9-884E-EB8D06707161}">
  <dimension ref="A1:C31"/>
  <sheetViews>
    <sheetView zoomScale="80" zoomScaleNormal="80" workbookViewId="0">
      <selection sqref="A1:XFD1"/>
    </sheetView>
  </sheetViews>
  <sheetFormatPr defaultColWidth="9.33203125" defaultRowHeight="14.4" x14ac:dyDescent="0.3"/>
  <cols>
    <col min="1" max="1" width="19.5546875" style="12" customWidth="1"/>
    <col min="2" max="2" width="102.44140625" style="10" customWidth="1"/>
    <col min="3" max="3" width="13.6640625" style="11" customWidth="1"/>
    <col min="4" max="16384" width="9.33203125" style="10"/>
  </cols>
  <sheetData>
    <row r="1" spans="1:3" ht="37.5" customHeight="1" x14ac:dyDescent="0.3">
      <c r="A1" s="9"/>
    </row>
    <row r="4" spans="1:3" x14ac:dyDescent="0.3">
      <c r="C4" s="13"/>
    </row>
    <row r="5" spans="1:3" s="14" customFormat="1" x14ac:dyDescent="0.3">
      <c r="A5" s="30" t="s">
        <v>239</v>
      </c>
      <c r="B5" s="31"/>
    </row>
    <row r="6" spans="1:3" s="12" customFormat="1" x14ac:dyDescent="0.3">
      <c r="A6" s="15" t="s">
        <v>240</v>
      </c>
      <c r="B6" s="15" t="s">
        <v>2</v>
      </c>
      <c r="C6" s="14"/>
    </row>
    <row r="7" spans="1:3" s="12" customFormat="1" x14ac:dyDescent="0.3">
      <c r="A7" s="16" t="s">
        <v>0</v>
      </c>
      <c r="B7" s="16" t="s">
        <v>241</v>
      </c>
      <c r="C7" s="14"/>
    </row>
    <row r="8" spans="1:3" s="19" customFormat="1" x14ac:dyDescent="0.3">
      <c r="A8" s="17" t="s">
        <v>1</v>
      </c>
      <c r="B8" s="17" t="s">
        <v>242</v>
      </c>
      <c r="C8" s="18"/>
    </row>
    <row r="9" spans="1:3" x14ac:dyDescent="0.3">
      <c r="A9" s="17" t="s">
        <v>2</v>
      </c>
      <c r="B9" s="20" t="s">
        <v>243</v>
      </c>
    </row>
    <row r="10" spans="1:3" x14ac:dyDescent="0.3">
      <c r="A10" s="17" t="s">
        <v>244</v>
      </c>
      <c r="B10" s="20" t="s">
        <v>245</v>
      </c>
    </row>
    <row r="11" spans="1:3" x14ac:dyDescent="0.3">
      <c r="A11" s="17" t="s">
        <v>4</v>
      </c>
      <c r="B11" s="16" t="s">
        <v>246</v>
      </c>
    </row>
    <row r="12" spans="1:3" x14ac:dyDescent="0.3">
      <c r="A12" s="17" t="s">
        <v>5</v>
      </c>
      <c r="B12" s="16" t="s">
        <v>247</v>
      </c>
    </row>
    <row r="13" spans="1:3" x14ac:dyDescent="0.3">
      <c r="A13" s="17" t="s">
        <v>6</v>
      </c>
      <c r="B13" s="20" t="s">
        <v>248</v>
      </c>
    </row>
    <row r="14" spans="1:3" x14ac:dyDescent="0.3">
      <c r="A14" s="17" t="s">
        <v>7</v>
      </c>
      <c r="B14" s="16" t="s">
        <v>249</v>
      </c>
    </row>
    <row r="15" spans="1:3" x14ac:dyDescent="0.3">
      <c r="A15" s="21"/>
      <c r="B15" s="22"/>
    </row>
    <row r="17" spans="1:3" s="12" customFormat="1" x14ac:dyDescent="0.3">
      <c r="A17" s="32" t="s">
        <v>250</v>
      </c>
      <c r="B17" s="33"/>
      <c r="C17" s="34"/>
    </row>
    <row r="18" spans="1:3" s="14" customFormat="1" x14ac:dyDescent="0.3">
      <c r="A18" s="23" t="s">
        <v>251</v>
      </c>
      <c r="B18" s="24" t="s">
        <v>2</v>
      </c>
      <c r="C18" s="25" t="s">
        <v>252</v>
      </c>
    </row>
    <row r="19" spans="1:3" s="14" customFormat="1" x14ac:dyDescent="0.3">
      <c r="A19" s="26">
        <v>1</v>
      </c>
      <c r="B19" s="27" t="s">
        <v>253</v>
      </c>
      <c r="C19" s="28">
        <v>45499</v>
      </c>
    </row>
    <row r="20" spans="1:3" x14ac:dyDescent="0.3">
      <c r="A20" s="26">
        <v>2</v>
      </c>
      <c r="B20" s="27" t="s">
        <v>257</v>
      </c>
      <c r="C20" s="28">
        <v>45314</v>
      </c>
    </row>
    <row r="21" spans="1:3" hidden="1" x14ac:dyDescent="0.3">
      <c r="A21" s="26">
        <v>2</v>
      </c>
      <c r="B21" s="27" t="s">
        <v>254</v>
      </c>
      <c r="C21" s="28">
        <v>44945</v>
      </c>
    </row>
    <row r="22" spans="1:3" ht="30" customHeight="1" x14ac:dyDescent="0.3">
      <c r="A22" s="35" t="s">
        <v>255</v>
      </c>
      <c r="B22" s="35"/>
      <c r="C22" s="35"/>
    </row>
    <row r="23" spans="1:3" x14ac:dyDescent="0.3">
      <c r="A23" s="35"/>
      <c r="B23" s="35"/>
      <c r="C23" s="35"/>
    </row>
    <row r="24" spans="1:3" x14ac:dyDescent="0.3">
      <c r="A24" s="35"/>
      <c r="B24" s="35"/>
      <c r="C24" s="35"/>
    </row>
    <row r="25" spans="1:3" x14ac:dyDescent="0.3">
      <c r="A25" s="35"/>
      <c r="B25" s="35"/>
      <c r="C25" s="35"/>
    </row>
    <row r="26" spans="1:3" x14ac:dyDescent="0.3">
      <c r="A26" s="35"/>
      <c r="B26" s="35"/>
      <c r="C26" s="35"/>
    </row>
    <row r="27" spans="1:3" ht="12.15" customHeight="1" x14ac:dyDescent="0.3">
      <c r="A27" s="35"/>
      <c r="B27" s="35"/>
      <c r="C27" s="35"/>
    </row>
    <row r="28" spans="1:3" x14ac:dyDescent="0.3">
      <c r="A28" s="35"/>
      <c r="B28" s="35"/>
      <c r="C28" s="35"/>
    </row>
    <row r="29" spans="1:3" x14ac:dyDescent="0.3">
      <c r="A29" s="35"/>
      <c r="B29" s="35"/>
      <c r="C29" s="35"/>
    </row>
    <row r="30" spans="1:3" x14ac:dyDescent="0.3">
      <c r="A30" s="35"/>
      <c r="B30" s="35"/>
      <c r="C30" s="35"/>
    </row>
    <row r="31" spans="1:3" ht="15.6" x14ac:dyDescent="0.3">
      <c r="B31" s="29" t="s">
        <v>256</v>
      </c>
    </row>
  </sheetData>
  <sheetProtection algorithmName="SHA-512" hashValue="9OL3eGXNEsClVUb7nyWK3ESQWbPVDqzUJcQtzXG5mkVXEmOxnEc26QCfl4wZNzV4hFICV+fTM/cDqaRu0A3b3Q==" saltValue="ITFud0wRyliqzbd2aFdQEA==" spinCount="100000" sheet="1" objects="1" scenarios="1"/>
  <mergeCells count="3">
    <mergeCell ref="A5:B5"/>
    <mergeCell ref="A17:C17"/>
    <mergeCell ref="A22:C30"/>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AC24-11AF-434B-AC4D-8BE7E09466A5}">
  <dimension ref="A1:H64"/>
  <sheetViews>
    <sheetView tabSelected="1" workbookViewId="0">
      <selection activeCell="A2" sqref="A2:A14"/>
    </sheetView>
  </sheetViews>
  <sheetFormatPr defaultRowHeight="14.4" x14ac:dyDescent="0.3"/>
  <cols>
    <col min="1" max="1" width="15.88671875" bestFit="1" customWidth="1"/>
    <col min="2" max="2" width="10.5546875" bestFit="1" customWidth="1"/>
    <col min="3" max="3" width="36.5546875" bestFit="1" customWidth="1"/>
    <col min="4" max="4" width="11.5546875" bestFit="1" customWidth="1"/>
    <col min="5" max="6" width="36.5546875" bestFit="1" customWidth="1"/>
    <col min="7" max="7" width="10.6640625" bestFit="1" customWidth="1"/>
    <col min="8" max="8" width="8.88671875" bestFit="1" customWidth="1"/>
  </cols>
  <sheetData>
    <row r="1" spans="1:8" x14ac:dyDescent="0.3">
      <c r="A1" s="1" t="s">
        <v>0</v>
      </c>
      <c r="B1" s="1" t="s">
        <v>1</v>
      </c>
      <c r="C1" s="1" t="s">
        <v>2</v>
      </c>
      <c r="D1" s="1" t="s">
        <v>3</v>
      </c>
      <c r="E1" s="1" t="s">
        <v>4</v>
      </c>
      <c r="F1" s="1" t="s">
        <v>5</v>
      </c>
      <c r="G1" s="1" t="s">
        <v>6</v>
      </c>
      <c r="H1" s="1" t="s">
        <v>7</v>
      </c>
    </row>
    <row r="2" spans="1:8" ht="172.8" x14ac:dyDescent="0.3">
      <c r="A2" s="36" t="s">
        <v>8</v>
      </c>
      <c r="B2" s="37" t="s">
        <v>9</v>
      </c>
      <c r="C2" s="37" t="s">
        <v>10</v>
      </c>
      <c r="D2" s="2" t="s">
        <v>11</v>
      </c>
      <c r="E2" s="2" t="s">
        <v>12</v>
      </c>
      <c r="F2" s="3" t="s">
        <v>13</v>
      </c>
      <c r="G2" s="2" t="s">
        <v>14</v>
      </c>
      <c r="H2" s="2">
        <v>0</v>
      </c>
    </row>
    <row r="3" spans="1:8" ht="187.2" x14ac:dyDescent="0.3">
      <c r="A3" s="36" t="str">
        <f t="shared" ref="A3:B14" si="0">A2</f>
        <v>AN/LT Sequencer</v>
      </c>
      <c r="B3" s="37" t="str">
        <f t="shared" si="0"/>
        <v>seq_cfg</v>
      </c>
      <c r="C3" s="37"/>
      <c r="D3" s="2" t="s">
        <v>15</v>
      </c>
      <c r="E3" s="2" t="s">
        <v>16</v>
      </c>
      <c r="F3" s="3" t="s">
        <v>238</v>
      </c>
      <c r="G3" s="2" t="s">
        <v>14</v>
      </c>
      <c r="H3" s="2" t="s">
        <v>17</v>
      </c>
    </row>
    <row r="4" spans="1:8" ht="259.2" x14ac:dyDescent="0.3">
      <c r="A4" s="36" t="str">
        <f t="shared" si="0"/>
        <v>AN/LT Sequencer</v>
      </c>
      <c r="B4" s="37" t="str">
        <f t="shared" si="0"/>
        <v>seq_cfg</v>
      </c>
      <c r="C4" s="37"/>
      <c r="D4" s="2" t="s">
        <v>18</v>
      </c>
      <c r="E4" s="2" t="s">
        <v>19</v>
      </c>
      <c r="F4" s="3" t="s">
        <v>20</v>
      </c>
      <c r="G4" s="2" t="s">
        <v>14</v>
      </c>
      <c r="H4" s="2">
        <v>0</v>
      </c>
    </row>
    <row r="5" spans="1:8" ht="316.8" x14ac:dyDescent="0.3">
      <c r="A5" s="36" t="str">
        <f t="shared" si="0"/>
        <v>AN/LT Sequencer</v>
      </c>
      <c r="B5" s="37" t="str">
        <f t="shared" si="0"/>
        <v>seq_cfg</v>
      </c>
      <c r="C5" s="37"/>
      <c r="D5" s="2" t="s">
        <v>21</v>
      </c>
      <c r="E5" s="2" t="s">
        <v>22</v>
      </c>
      <c r="F5" s="3" t="s">
        <v>23</v>
      </c>
      <c r="G5" s="2" t="s">
        <v>14</v>
      </c>
      <c r="H5" s="2">
        <v>0</v>
      </c>
    </row>
    <row r="6" spans="1:8" ht="115.2" x14ac:dyDescent="0.3">
      <c r="A6" s="36" t="str">
        <f t="shared" si="0"/>
        <v>AN/LT Sequencer</v>
      </c>
      <c r="B6" s="37" t="str">
        <f t="shared" si="0"/>
        <v>seq_cfg</v>
      </c>
      <c r="C6" s="37"/>
      <c r="D6" s="2" t="s">
        <v>24</v>
      </c>
      <c r="E6" s="2" t="s">
        <v>25</v>
      </c>
      <c r="F6" s="3" t="s">
        <v>26</v>
      </c>
      <c r="G6" s="2" t="s">
        <v>14</v>
      </c>
      <c r="H6" s="2">
        <v>0</v>
      </c>
    </row>
    <row r="7" spans="1:8" ht="86.4" x14ac:dyDescent="0.3">
      <c r="A7" s="36" t="str">
        <f t="shared" si="0"/>
        <v>AN/LT Sequencer</v>
      </c>
      <c r="B7" s="37" t="str">
        <f t="shared" si="0"/>
        <v>seq_cfg</v>
      </c>
      <c r="C7" s="37"/>
      <c r="D7" s="2" t="s">
        <v>27</v>
      </c>
      <c r="E7" s="2" t="s">
        <v>28</v>
      </c>
      <c r="F7" s="3" t="s">
        <v>29</v>
      </c>
      <c r="G7" s="2" t="s">
        <v>14</v>
      </c>
      <c r="H7" s="2" t="s">
        <v>17</v>
      </c>
    </row>
    <row r="8" spans="1:8" ht="201.6" x14ac:dyDescent="0.3">
      <c r="A8" s="36" t="str">
        <f t="shared" si="0"/>
        <v>AN/LT Sequencer</v>
      </c>
      <c r="B8" s="37" t="str">
        <f t="shared" si="0"/>
        <v>seq_cfg</v>
      </c>
      <c r="C8" s="37"/>
      <c r="D8" s="2" t="s">
        <v>30</v>
      </c>
      <c r="E8" s="2" t="s">
        <v>31</v>
      </c>
      <c r="F8" s="3" t="s">
        <v>32</v>
      </c>
      <c r="G8" s="2" t="s">
        <v>14</v>
      </c>
      <c r="H8" s="2">
        <v>0</v>
      </c>
    </row>
    <row r="9" spans="1:8" ht="201.6" x14ac:dyDescent="0.3">
      <c r="A9" s="36" t="str">
        <f t="shared" si="0"/>
        <v>AN/LT Sequencer</v>
      </c>
      <c r="B9" s="37" t="str">
        <f t="shared" si="0"/>
        <v>seq_cfg</v>
      </c>
      <c r="C9" s="37"/>
      <c r="D9" s="2" t="s">
        <v>33</v>
      </c>
      <c r="E9" s="2" t="s">
        <v>34</v>
      </c>
      <c r="F9" s="3" t="s">
        <v>35</v>
      </c>
      <c r="G9" s="2" t="s">
        <v>14</v>
      </c>
      <c r="H9" s="2">
        <v>0</v>
      </c>
    </row>
    <row r="10" spans="1:8" ht="86.4" x14ac:dyDescent="0.3">
      <c r="A10" s="36" t="str">
        <f t="shared" si="0"/>
        <v>AN/LT Sequencer</v>
      </c>
      <c r="B10" s="37" t="s">
        <v>36</v>
      </c>
      <c r="C10" s="37" t="s">
        <v>37</v>
      </c>
      <c r="D10" s="2" t="s">
        <v>38</v>
      </c>
      <c r="E10" s="2" t="s">
        <v>39</v>
      </c>
      <c r="F10" s="3" t="s">
        <v>40</v>
      </c>
      <c r="G10" s="2" t="s">
        <v>41</v>
      </c>
      <c r="H10" s="2">
        <v>0</v>
      </c>
    </row>
    <row r="11" spans="1:8" ht="57.6" x14ac:dyDescent="0.3">
      <c r="A11" s="36" t="str">
        <f t="shared" si="0"/>
        <v>AN/LT Sequencer</v>
      </c>
      <c r="B11" s="37" t="str">
        <f t="shared" si="0"/>
        <v>seq_status</v>
      </c>
      <c r="C11" s="37"/>
      <c r="D11" s="2" t="s">
        <v>42</v>
      </c>
      <c r="E11" s="2" t="s">
        <v>43</v>
      </c>
      <c r="F11" s="3" t="s">
        <v>44</v>
      </c>
      <c r="G11" s="2" t="s">
        <v>41</v>
      </c>
      <c r="H11" s="2">
        <v>0</v>
      </c>
    </row>
    <row r="12" spans="1:8" ht="72" x14ac:dyDescent="0.3">
      <c r="A12" s="36" t="str">
        <f t="shared" si="0"/>
        <v>AN/LT Sequencer</v>
      </c>
      <c r="B12" s="37" t="str">
        <f t="shared" si="0"/>
        <v>seq_status</v>
      </c>
      <c r="C12" s="37"/>
      <c r="D12" s="2" t="s">
        <v>45</v>
      </c>
      <c r="E12" s="2" t="s">
        <v>46</v>
      </c>
      <c r="F12" s="3" t="s">
        <v>47</v>
      </c>
      <c r="G12" s="2" t="s">
        <v>41</v>
      </c>
      <c r="H12" s="2">
        <v>0</v>
      </c>
    </row>
    <row r="13" spans="1:8" ht="216" x14ac:dyDescent="0.3">
      <c r="A13" s="36" t="str">
        <f t="shared" si="0"/>
        <v>AN/LT Sequencer</v>
      </c>
      <c r="B13" s="37" t="str">
        <f t="shared" si="0"/>
        <v>seq_status</v>
      </c>
      <c r="C13" s="37"/>
      <c r="D13" s="2" t="s">
        <v>48</v>
      </c>
      <c r="E13" s="2" t="s">
        <v>49</v>
      </c>
      <c r="F13" s="3" t="s">
        <v>50</v>
      </c>
      <c r="G13" s="2" t="s">
        <v>41</v>
      </c>
      <c r="H13" s="2">
        <v>0</v>
      </c>
    </row>
    <row r="14" spans="1:8" ht="100.8" x14ac:dyDescent="0.3">
      <c r="A14" s="36" t="str">
        <f t="shared" si="0"/>
        <v>AN/LT Sequencer</v>
      </c>
      <c r="B14" s="37" t="str">
        <f t="shared" si="0"/>
        <v>seq_status</v>
      </c>
      <c r="C14" s="37"/>
      <c r="D14" s="2" t="s">
        <v>51</v>
      </c>
      <c r="E14" s="2" t="s">
        <v>52</v>
      </c>
      <c r="F14" s="3" t="s">
        <v>53</v>
      </c>
      <c r="G14" s="2" t="s">
        <v>41</v>
      </c>
      <c r="H14" s="2">
        <v>0</v>
      </c>
    </row>
    <row r="15" spans="1:8" ht="100.8" x14ac:dyDescent="0.3">
      <c r="A15" s="41" t="s">
        <v>54</v>
      </c>
      <c r="B15" s="38" t="s">
        <v>55</v>
      </c>
      <c r="C15" s="38" t="s">
        <v>56</v>
      </c>
      <c r="D15" s="5" t="s">
        <v>57</v>
      </c>
      <c r="E15" s="5" t="s">
        <v>58</v>
      </c>
      <c r="F15" s="6" t="s">
        <v>59</v>
      </c>
      <c r="G15" s="5" t="s">
        <v>41</v>
      </c>
      <c r="H15" s="5">
        <v>0</v>
      </c>
    </row>
    <row r="16" spans="1:8" ht="115.2" x14ac:dyDescent="0.3">
      <c r="A16" s="41" t="str">
        <f t="shared" ref="A16:B56" si="1">A15</f>
        <v>Auto-negotiation</v>
      </c>
      <c r="B16" s="38" t="str">
        <f t="shared" si="1"/>
        <v>an_status</v>
      </c>
      <c r="C16" s="38"/>
      <c r="D16" s="5" t="s">
        <v>60</v>
      </c>
      <c r="E16" s="5" t="s">
        <v>61</v>
      </c>
      <c r="F16" s="6" t="s">
        <v>62</v>
      </c>
      <c r="G16" s="5" t="s">
        <v>41</v>
      </c>
      <c r="H16" s="5">
        <v>0</v>
      </c>
    </row>
    <row r="17" spans="1:8" ht="172.8" x14ac:dyDescent="0.3">
      <c r="A17" s="41" t="str">
        <f t="shared" si="1"/>
        <v>Auto-negotiation</v>
      </c>
      <c r="B17" s="38" t="str">
        <f t="shared" si="1"/>
        <v>an_status</v>
      </c>
      <c r="C17" s="38"/>
      <c r="D17" s="5" t="s">
        <v>63</v>
      </c>
      <c r="E17" s="5" t="s">
        <v>64</v>
      </c>
      <c r="F17" s="6" t="s">
        <v>236</v>
      </c>
      <c r="G17" s="5" t="s">
        <v>41</v>
      </c>
      <c r="H17" s="5">
        <v>0</v>
      </c>
    </row>
    <row r="18" spans="1:8" ht="129.6" x14ac:dyDescent="0.3">
      <c r="A18" s="41" t="str">
        <f t="shared" si="1"/>
        <v>Auto-negotiation</v>
      </c>
      <c r="B18" s="38" t="str">
        <f t="shared" si="1"/>
        <v>an_status</v>
      </c>
      <c r="C18" s="38"/>
      <c r="D18" s="5" t="s">
        <v>65</v>
      </c>
      <c r="E18" s="5" t="s">
        <v>66</v>
      </c>
      <c r="F18" s="6" t="s">
        <v>67</v>
      </c>
      <c r="G18" s="5" t="s">
        <v>41</v>
      </c>
      <c r="H18" s="5">
        <v>0</v>
      </c>
    </row>
    <row r="19" spans="1:8" ht="57.6" x14ac:dyDescent="0.3">
      <c r="A19" s="41" t="str">
        <f t="shared" si="1"/>
        <v>Auto-negotiation</v>
      </c>
      <c r="B19" s="38" t="str">
        <f t="shared" si="1"/>
        <v>an_status</v>
      </c>
      <c r="C19" s="38"/>
      <c r="D19" s="5" t="s">
        <v>68</v>
      </c>
      <c r="E19" s="5" t="s">
        <v>55</v>
      </c>
      <c r="F19" s="6" t="s">
        <v>69</v>
      </c>
      <c r="G19" s="5" t="s">
        <v>41</v>
      </c>
      <c r="H19" s="5">
        <v>0</v>
      </c>
    </row>
    <row r="20" spans="1:8" ht="86.4" x14ac:dyDescent="0.3">
      <c r="A20" s="41" t="str">
        <f t="shared" si="1"/>
        <v>Auto-negotiation</v>
      </c>
      <c r="B20" s="38" t="str">
        <f t="shared" si="1"/>
        <v>an_status</v>
      </c>
      <c r="C20" s="38"/>
      <c r="D20" s="5" t="s">
        <v>70</v>
      </c>
      <c r="E20" s="5" t="s">
        <v>71</v>
      </c>
      <c r="F20" s="6" t="s">
        <v>72</v>
      </c>
      <c r="G20" s="5" t="s">
        <v>41</v>
      </c>
      <c r="H20" s="5">
        <v>0</v>
      </c>
    </row>
    <row r="21" spans="1:8" ht="57.6" x14ac:dyDescent="0.3">
      <c r="A21" s="41" t="str">
        <f t="shared" si="1"/>
        <v>Auto-negotiation</v>
      </c>
      <c r="B21" s="38" t="str">
        <f t="shared" si="1"/>
        <v>an_status</v>
      </c>
      <c r="C21" s="38"/>
      <c r="D21" s="5" t="s">
        <v>73</v>
      </c>
      <c r="E21" s="5" t="s">
        <v>74</v>
      </c>
      <c r="F21" s="6" t="s">
        <v>75</v>
      </c>
      <c r="G21" s="5" t="s">
        <v>41</v>
      </c>
      <c r="H21" s="5">
        <v>0</v>
      </c>
    </row>
    <row r="22" spans="1:8" ht="72" x14ac:dyDescent="0.3">
      <c r="A22" s="41" t="str">
        <f t="shared" si="1"/>
        <v>Auto-negotiation</v>
      </c>
      <c r="B22" s="38" t="str">
        <f t="shared" si="1"/>
        <v>an_status</v>
      </c>
      <c r="C22" s="38"/>
      <c r="D22" s="5" t="s">
        <v>76</v>
      </c>
      <c r="E22" s="5" t="s">
        <v>77</v>
      </c>
      <c r="F22" s="6" t="s">
        <v>78</v>
      </c>
      <c r="G22" s="5" t="s">
        <v>41</v>
      </c>
      <c r="H22" s="5">
        <v>0</v>
      </c>
    </row>
    <row r="23" spans="1:8" ht="100.8" x14ac:dyDescent="0.3">
      <c r="A23" s="41" t="str">
        <f t="shared" si="1"/>
        <v>Auto-negotiation</v>
      </c>
      <c r="B23" s="38" t="str">
        <f t="shared" si="1"/>
        <v>an_status</v>
      </c>
      <c r="C23" s="38"/>
      <c r="D23" s="5" t="s">
        <v>79</v>
      </c>
      <c r="E23" s="5" t="s">
        <v>80</v>
      </c>
      <c r="F23" s="6" t="s">
        <v>237</v>
      </c>
      <c r="G23" s="5" t="s">
        <v>41</v>
      </c>
      <c r="H23" s="5">
        <v>0</v>
      </c>
    </row>
    <row r="24" spans="1:8" ht="115.2" x14ac:dyDescent="0.3">
      <c r="A24" s="41" t="str">
        <f t="shared" si="1"/>
        <v>Auto-negotiation</v>
      </c>
      <c r="B24" s="38" t="str">
        <f t="shared" si="1"/>
        <v>an_status</v>
      </c>
      <c r="C24" s="38"/>
      <c r="D24" s="5" t="s">
        <v>81</v>
      </c>
      <c r="E24" s="5" t="s">
        <v>82</v>
      </c>
      <c r="F24" s="6" t="s">
        <v>83</v>
      </c>
      <c r="G24" s="5" t="s">
        <v>41</v>
      </c>
      <c r="H24" s="5">
        <v>0</v>
      </c>
    </row>
    <row r="25" spans="1:8" ht="57.6" x14ac:dyDescent="0.3">
      <c r="A25" s="41" t="str">
        <f t="shared" si="1"/>
        <v>Auto-negotiation</v>
      </c>
      <c r="B25" s="38" t="str">
        <f t="shared" si="1"/>
        <v>an_status</v>
      </c>
      <c r="C25" s="38"/>
      <c r="D25" s="5" t="s">
        <v>84</v>
      </c>
      <c r="E25" s="5" t="s">
        <v>85</v>
      </c>
      <c r="F25" s="6" t="s">
        <v>86</v>
      </c>
      <c r="G25" s="5" t="s">
        <v>41</v>
      </c>
      <c r="H25" s="5">
        <v>0</v>
      </c>
    </row>
    <row r="26" spans="1:8" ht="57.6" x14ac:dyDescent="0.3">
      <c r="A26" s="41" t="str">
        <f t="shared" si="1"/>
        <v>Auto-negotiation</v>
      </c>
      <c r="B26" s="38" t="str">
        <f t="shared" si="1"/>
        <v>an_status</v>
      </c>
      <c r="C26" s="38"/>
      <c r="D26" s="5" t="s">
        <v>87</v>
      </c>
      <c r="E26" s="5" t="s">
        <v>88</v>
      </c>
      <c r="F26" s="6" t="s">
        <v>89</v>
      </c>
      <c r="G26" s="5" t="s">
        <v>41</v>
      </c>
      <c r="H26" s="5">
        <v>0</v>
      </c>
    </row>
    <row r="27" spans="1:8" ht="72" x14ac:dyDescent="0.3">
      <c r="A27" s="41" t="str">
        <f t="shared" si="1"/>
        <v>Auto-negotiation</v>
      </c>
      <c r="B27" s="4" t="s">
        <v>90</v>
      </c>
      <c r="C27" s="4" t="s">
        <v>91</v>
      </c>
      <c r="D27" s="5" t="s">
        <v>92</v>
      </c>
      <c r="E27" s="5" t="s">
        <v>93</v>
      </c>
      <c r="F27" s="6" t="s">
        <v>94</v>
      </c>
      <c r="G27" s="5" t="s">
        <v>41</v>
      </c>
      <c r="H27" s="5">
        <v>0</v>
      </c>
    </row>
    <row r="28" spans="1:8" ht="86.4" x14ac:dyDescent="0.3">
      <c r="A28" s="41" t="str">
        <f t="shared" si="1"/>
        <v>Auto-negotiation</v>
      </c>
      <c r="B28" s="4" t="s">
        <v>95</v>
      </c>
      <c r="C28" s="4" t="s">
        <v>96</v>
      </c>
      <c r="D28" s="5" t="s">
        <v>97</v>
      </c>
      <c r="E28" s="5" t="s">
        <v>98</v>
      </c>
      <c r="F28" s="6" t="s">
        <v>99</v>
      </c>
      <c r="G28" s="5" t="s">
        <v>14</v>
      </c>
      <c r="H28" s="5">
        <v>0</v>
      </c>
    </row>
    <row r="29" spans="1:8" ht="144" x14ac:dyDescent="0.3">
      <c r="A29" s="41" t="str">
        <f t="shared" si="1"/>
        <v>Auto-negotiation</v>
      </c>
      <c r="B29" s="38" t="s">
        <v>100</v>
      </c>
      <c r="C29" s="38" t="s">
        <v>101</v>
      </c>
      <c r="D29" s="5" t="s">
        <v>102</v>
      </c>
      <c r="E29" s="5" t="s">
        <v>103</v>
      </c>
      <c r="F29" s="6" t="s">
        <v>104</v>
      </c>
      <c r="G29" s="5" t="s">
        <v>14</v>
      </c>
      <c r="H29" s="5" t="s">
        <v>105</v>
      </c>
    </row>
    <row r="30" spans="1:8" ht="331.2" x14ac:dyDescent="0.3">
      <c r="A30" s="41" t="str">
        <f t="shared" si="1"/>
        <v>Auto-negotiation</v>
      </c>
      <c r="B30" s="38" t="str">
        <f t="shared" si="1"/>
        <v>an_cfg1</v>
      </c>
      <c r="C30" s="38"/>
      <c r="D30" s="5" t="s">
        <v>106</v>
      </c>
      <c r="E30" s="5" t="s">
        <v>107</v>
      </c>
      <c r="F30" s="6" t="s">
        <v>108</v>
      </c>
      <c r="G30" s="5" t="s">
        <v>14</v>
      </c>
      <c r="H30" s="5">
        <v>0</v>
      </c>
    </row>
    <row r="31" spans="1:8" ht="316.8" x14ac:dyDescent="0.3">
      <c r="A31" s="41" t="str">
        <f t="shared" si="1"/>
        <v>Auto-negotiation</v>
      </c>
      <c r="B31" s="38" t="str">
        <f t="shared" si="1"/>
        <v>an_cfg1</v>
      </c>
      <c r="C31" s="38"/>
      <c r="D31" s="5" t="s">
        <v>109</v>
      </c>
      <c r="E31" s="5" t="s">
        <v>110</v>
      </c>
      <c r="F31" s="6" t="s">
        <v>111</v>
      </c>
      <c r="G31" s="5" t="s">
        <v>14</v>
      </c>
      <c r="H31" s="5">
        <v>0</v>
      </c>
    </row>
    <row r="32" spans="1:8" ht="72" x14ac:dyDescent="0.3">
      <c r="A32" s="41" t="str">
        <f t="shared" si="1"/>
        <v>Auto-negotiation</v>
      </c>
      <c r="B32" s="38" t="str">
        <f t="shared" si="1"/>
        <v>an_cfg1</v>
      </c>
      <c r="C32" s="38"/>
      <c r="D32" s="5" t="s">
        <v>112</v>
      </c>
      <c r="E32" s="5" t="s">
        <v>113</v>
      </c>
      <c r="F32" s="6" t="s">
        <v>114</v>
      </c>
      <c r="G32" s="5" t="s">
        <v>14</v>
      </c>
      <c r="H32" s="5">
        <v>0</v>
      </c>
    </row>
    <row r="33" spans="1:8" ht="144" x14ac:dyDescent="0.3">
      <c r="A33" s="41" t="str">
        <f t="shared" si="1"/>
        <v>Auto-negotiation</v>
      </c>
      <c r="B33" s="38" t="str">
        <f t="shared" si="1"/>
        <v>an_cfg1</v>
      </c>
      <c r="C33" s="38"/>
      <c r="D33" s="5" t="s">
        <v>115</v>
      </c>
      <c r="E33" s="5" t="s">
        <v>116</v>
      </c>
      <c r="F33" s="6" t="s">
        <v>117</v>
      </c>
      <c r="G33" s="5" t="s">
        <v>14</v>
      </c>
      <c r="H33" s="5">
        <v>0</v>
      </c>
    </row>
    <row r="34" spans="1:8" ht="201.6" x14ac:dyDescent="0.3">
      <c r="A34" s="41" t="str">
        <f t="shared" si="1"/>
        <v>Auto-negotiation</v>
      </c>
      <c r="B34" s="38" t="str">
        <f t="shared" si="1"/>
        <v>an_cfg1</v>
      </c>
      <c r="C34" s="38"/>
      <c r="D34" s="5" t="s">
        <v>118</v>
      </c>
      <c r="E34" s="5" t="s">
        <v>119</v>
      </c>
      <c r="F34" s="6" t="s">
        <v>120</v>
      </c>
      <c r="G34" s="5" t="s">
        <v>14</v>
      </c>
      <c r="H34" s="5">
        <v>0</v>
      </c>
    </row>
    <row r="35" spans="1:8" ht="201.6" x14ac:dyDescent="0.3">
      <c r="A35" s="41" t="str">
        <f t="shared" si="1"/>
        <v>Auto-negotiation</v>
      </c>
      <c r="B35" s="38" t="str">
        <f t="shared" si="1"/>
        <v>an_cfg1</v>
      </c>
      <c r="C35" s="38"/>
      <c r="D35" s="5" t="s">
        <v>121</v>
      </c>
      <c r="E35" s="5" t="s">
        <v>122</v>
      </c>
      <c r="F35" s="6" t="s">
        <v>123</v>
      </c>
      <c r="G35" s="5" t="s">
        <v>14</v>
      </c>
      <c r="H35" s="5" t="s">
        <v>105</v>
      </c>
    </row>
    <row r="36" spans="1:8" ht="201.6" x14ac:dyDescent="0.3">
      <c r="A36" s="41" t="str">
        <f t="shared" si="1"/>
        <v>Auto-negotiation</v>
      </c>
      <c r="B36" s="38" t="str">
        <f t="shared" si="1"/>
        <v>an_cfg1</v>
      </c>
      <c r="C36" s="38"/>
      <c r="D36" s="5" t="s">
        <v>124</v>
      </c>
      <c r="E36" s="5" t="s">
        <v>125</v>
      </c>
      <c r="F36" s="6" t="s">
        <v>126</v>
      </c>
      <c r="G36" s="5" t="s">
        <v>14</v>
      </c>
      <c r="H36" s="5" t="s">
        <v>17</v>
      </c>
    </row>
    <row r="37" spans="1:8" ht="172.8" x14ac:dyDescent="0.3">
      <c r="A37" s="41" t="str">
        <f t="shared" si="1"/>
        <v>Auto-negotiation</v>
      </c>
      <c r="B37" s="38" t="str">
        <f t="shared" si="1"/>
        <v>an_cfg1</v>
      </c>
      <c r="C37" s="38"/>
      <c r="D37" s="5" t="s">
        <v>127</v>
      </c>
      <c r="E37" s="5" t="s">
        <v>128</v>
      </c>
      <c r="F37" s="6" t="s">
        <v>129</v>
      </c>
      <c r="G37" s="5" t="s">
        <v>14</v>
      </c>
      <c r="H37" s="5">
        <v>0</v>
      </c>
    </row>
    <row r="38" spans="1:8" ht="72" x14ac:dyDescent="0.3">
      <c r="A38" s="41" t="str">
        <f t="shared" si="1"/>
        <v>Auto-negotiation</v>
      </c>
      <c r="B38" s="38" t="str">
        <f t="shared" si="1"/>
        <v>an_cfg1</v>
      </c>
      <c r="C38" s="38"/>
      <c r="D38" s="5" t="s">
        <v>130</v>
      </c>
      <c r="E38" s="5" t="s">
        <v>131</v>
      </c>
      <c r="F38" s="6" t="s">
        <v>132</v>
      </c>
      <c r="G38" s="5" t="s">
        <v>14</v>
      </c>
      <c r="H38" s="5" t="s">
        <v>133</v>
      </c>
    </row>
    <row r="39" spans="1:8" ht="158.4" x14ac:dyDescent="0.3">
      <c r="A39" s="41" t="str">
        <f t="shared" si="1"/>
        <v>Auto-negotiation</v>
      </c>
      <c r="B39" s="4" t="s">
        <v>134</v>
      </c>
      <c r="C39" s="4" t="s">
        <v>135</v>
      </c>
      <c r="D39" s="5" t="s">
        <v>136</v>
      </c>
      <c r="E39" s="5" t="s">
        <v>137</v>
      </c>
      <c r="F39" s="6" t="s">
        <v>138</v>
      </c>
      <c r="G39" s="5" t="s">
        <v>14</v>
      </c>
      <c r="H39" s="5">
        <v>0</v>
      </c>
    </row>
    <row r="40" spans="1:8" ht="144" x14ac:dyDescent="0.3">
      <c r="A40" s="41" t="str">
        <f t="shared" si="1"/>
        <v>Auto-negotiation</v>
      </c>
      <c r="B40" s="38" t="s">
        <v>139</v>
      </c>
      <c r="C40" s="38" t="s">
        <v>140</v>
      </c>
      <c r="D40" s="5" t="s">
        <v>141</v>
      </c>
      <c r="E40" s="5" t="s">
        <v>142</v>
      </c>
      <c r="F40" s="6" t="s">
        <v>143</v>
      </c>
      <c r="G40" s="5" t="s">
        <v>14</v>
      </c>
      <c r="H40" s="5">
        <v>0</v>
      </c>
    </row>
    <row r="41" spans="1:8" ht="273.60000000000002" x14ac:dyDescent="0.3">
      <c r="A41" s="41" t="str">
        <f t="shared" si="1"/>
        <v>Auto-negotiation</v>
      </c>
      <c r="B41" s="38" t="str">
        <f t="shared" si="1"/>
        <v>an_cfg2</v>
      </c>
      <c r="C41" s="38"/>
      <c r="D41" s="5" t="s">
        <v>144</v>
      </c>
      <c r="E41" s="5" t="s">
        <v>145</v>
      </c>
      <c r="F41" s="6" t="s">
        <v>146</v>
      </c>
      <c r="G41" s="5" t="s">
        <v>14</v>
      </c>
      <c r="H41" s="5">
        <v>0</v>
      </c>
    </row>
    <row r="42" spans="1:8" ht="72" x14ac:dyDescent="0.3">
      <c r="A42" s="41" t="str">
        <f t="shared" si="1"/>
        <v>Auto-negotiation</v>
      </c>
      <c r="B42" s="38" t="str">
        <f t="shared" si="1"/>
        <v>an_cfg2</v>
      </c>
      <c r="C42" s="38"/>
      <c r="D42" s="5" t="s">
        <v>147</v>
      </c>
      <c r="E42" s="5" t="s">
        <v>148</v>
      </c>
      <c r="F42" s="6" t="s">
        <v>149</v>
      </c>
      <c r="G42" s="5" t="s">
        <v>14</v>
      </c>
      <c r="H42" s="5" t="s">
        <v>150</v>
      </c>
    </row>
    <row r="43" spans="1:8" ht="129.6" x14ac:dyDescent="0.3">
      <c r="A43" s="41" t="str">
        <f t="shared" si="1"/>
        <v>Auto-negotiation</v>
      </c>
      <c r="B43" s="4" t="s">
        <v>151</v>
      </c>
      <c r="C43" s="4" t="s">
        <v>152</v>
      </c>
      <c r="D43" s="5" t="s">
        <v>153</v>
      </c>
      <c r="E43" s="5" t="s">
        <v>154</v>
      </c>
      <c r="F43" s="6" t="s">
        <v>155</v>
      </c>
      <c r="G43" s="5" t="s">
        <v>41</v>
      </c>
      <c r="H43" s="5">
        <v>0</v>
      </c>
    </row>
    <row r="44" spans="1:8" ht="100.8" x14ac:dyDescent="0.3">
      <c r="A44" s="41" t="str">
        <f t="shared" si="1"/>
        <v>Auto-negotiation</v>
      </c>
      <c r="B44" s="38" t="s">
        <v>156</v>
      </c>
      <c r="C44" s="38" t="s">
        <v>157</v>
      </c>
      <c r="D44" s="5" t="s">
        <v>158</v>
      </c>
      <c r="E44" s="5" t="s">
        <v>159</v>
      </c>
      <c r="F44" s="6" t="s">
        <v>160</v>
      </c>
      <c r="G44" s="5" t="s">
        <v>14</v>
      </c>
      <c r="H44" s="5">
        <v>0</v>
      </c>
    </row>
    <row r="45" spans="1:8" ht="100.8" x14ac:dyDescent="0.3">
      <c r="A45" s="41" t="str">
        <f t="shared" si="1"/>
        <v>Auto-negotiation</v>
      </c>
      <c r="B45" s="38" t="str">
        <f t="shared" si="1"/>
        <v>an_cfg8</v>
      </c>
      <c r="C45" s="38"/>
      <c r="D45" s="5" t="s">
        <v>161</v>
      </c>
      <c r="E45" s="5" t="s">
        <v>162</v>
      </c>
      <c r="F45" s="6" t="s">
        <v>163</v>
      </c>
      <c r="G45" s="5" t="s">
        <v>14</v>
      </c>
      <c r="H45" s="5">
        <v>0</v>
      </c>
    </row>
    <row r="46" spans="1:8" ht="72" x14ac:dyDescent="0.3">
      <c r="A46" s="41" t="str">
        <f t="shared" si="1"/>
        <v>Auto-negotiation</v>
      </c>
      <c r="B46" s="38" t="str">
        <f t="shared" si="1"/>
        <v>an_cfg8</v>
      </c>
      <c r="C46" s="38"/>
      <c r="D46" s="5" t="s">
        <v>164</v>
      </c>
      <c r="E46" s="5" t="s">
        <v>165</v>
      </c>
      <c r="F46" s="6" t="s">
        <v>166</v>
      </c>
      <c r="G46" s="5" t="s">
        <v>14</v>
      </c>
      <c r="H46" s="5">
        <v>0</v>
      </c>
    </row>
    <row r="47" spans="1:8" ht="86.4" x14ac:dyDescent="0.3">
      <c r="A47" s="41" t="str">
        <f t="shared" si="1"/>
        <v>Auto-negotiation</v>
      </c>
      <c r="B47" s="38" t="str">
        <f t="shared" si="1"/>
        <v>an_cfg8</v>
      </c>
      <c r="C47" s="38"/>
      <c r="D47" s="5" t="s">
        <v>167</v>
      </c>
      <c r="E47" s="5" t="s">
        <v>168</v>
      </c>
      <c r="F47" s="6" t="s">
        <v>169</v>
      </c>
      <c r="G47" s="5" t="s">
        <v>14</v>
      </c>
      <c r="H47" s="5">
        <v>0</v>
      </c>
    </row>
    <row r="48" spans="1:8" ht="129.6" x14ac:dyDescent="0.3">
      <c r="A48" s="41" t="str">
        <f t="shared" si="1"/>
        <v>Auto-negotiation</v>
      </c>
      <c r="B48" s="38" t="str">
        <f t="shared" si="1"/>
        <v>an_cfg8</v>
      </c>
      <c r="C48" s="38"/>
      <c r="D48" s="5" t="s">
        <v>170</v>
      </c>
      <c r="E48" s="5" t="s">
        <v>171</v>
      </c>
      <c r="F48" s="6" t="s">
        <v>172</v>
      </c>
      <c r="G48" s="5" t="s">
        <v>14</v>
      </c>
      <c r="H48" s="5">
        <v>0</v>
      </c>
    </row>
    <row r="49" spans="1:8" ht="115.2" x14ac:dyDescent="0.3">
      <c r="A49" s="41" t="str">
        <f t="shared" si="1"/>
        <v>Auto-negotiation</v>
      </c>
      <c r="B49" s="38" t="str">
        <f t="shared" si="1"/>
        <v>an_cfg8</v>
      </c>
      <c r="C49" s="38"/>
      <c r="D49" s="5" t="s">
        <v>173</v>
      </c>
      <c r="E49" s="5" t="s">
        <v>174</v>
      </c>
      <c r="F49" s="6" t="s">
        <v>175</v>
      </c>
      <c r="G49" s="5" t="s">
        <v>14</v>
      </c>
      <c r="H49" s="5">
        <v>0</v>
      </c>
    </row>
    <row r="50" spans="1:8" ht="57.6" x14ac:dyDescent="0.3">
      <c r="A50" s="41" t="str">
        <f t="shared" si="1"/>
        <v>Auto-negotiation</v>
      </c>
      <c r="B50" s="38" t="str">
        <f t="shared" si="1"/>
        <v>an_cfg8</v>
      </c>
      <c r="C50" s="38"/>
      <c r="D50" s="5" t="s">
        <v>176</v>
      </c>
      <c r="E50" s="5" t="s">
        <v>177</v>
      </c>
      <c r="F50" s="6" t="s">
        <v>178</v>
      </c>
      <c r="G50" s="5" t="s">
        <v>14</v>
      </c>
      <c r="H50" s="5">
        <v>0</v>
      </c>
    </row>
    <row r="51" spans="1:8" ht="57.6" x14ac:dyDescent="0.3">
      <c r="A51" s="41" t="str">
        <f t="shared" si="1"/>
        <v>Auto-negotiation</v>
      </c>
      <c r="B51" s="38" t="str">
        <f t="shared" si="1"/>
        <v>an_cfg8</v>
      </c>
      <c r="C51" s="38"/>
      <c r="D51" s="5" t="s">
        <v>179</v>
      </c>
      <c r="E51" s="5" t="s">
        <v>180</v>
      </c>
      <c r="F51" s="6" t="s">
        <v>181</v>
      </c>
      <c r="G51" s="5" t="s">
        <v>14</v>
      </c>
      <c r="H51" s="5">
        <v>0</v>
      </c>
    </row>
    <row r="52" spans="1:8" ht="72" x14ac:dyDescent="0.3">
      <c r="A52" s="41" t="str">
        <f t="shared" si="1"/>
        <v>Auto-negotiation</v>
      </c>
      <c r="B52" s="4" t="s">
        <v>182</v>
      </c>
      <c r="C52" s="4" t="s">
        <v>183</v>
      </c>
      <c r="D52" s="5" t="s">
        <v>184</v>
      </c>
      <c r="E52" s="5" t="s">
        <v>185</v>
      </c>
      <c r="F52" s="6" t="s">
        <v>186</v>
      </c>
      <c r="G52" s="5" t="s">
        <v>41</v>
      </c>
      <c r="H52" s="5">
        <v>0</v>
      </c>
    </row>
    <row r="53" spans="1:8" ht="273.60000000000002" x14ac:dyDescent="0.3">
      <c r="A53" s="41" t="str">
        <f t="shared" si="1"/>
        <v>Auto-negotiation</v>
      </c>
      <c r="B53" s="4" t="s">
        <v>187</v>
      </c>
      <c r="C53" s="4" t="s">
        <v>188</v>
      </c>
      <c r="D53" s="5" t="s">
        <v>189</v>
      </c>
      <c r="E53" s="5" t="s">
        <v>190</v>
      </c>
      <c r="F53" s="6" t="s">
        <v>191</v>
      </c>
      <c r="G53" s="5" t="s">
        <v>14</v>
      </c>
      <c r="H53" s="5">
        <v>0</v>
      </c>
    </row>
    <row r="54" spans="1:8" ht="115.2" x14ac:dyDescent="0.3">
      <c r="A54" s="41" t="str">
        <f t="shared" si="1"/>
        <v>Auto-negotiation</v>
      </c>
      <c r="B54" s="4" t="s">
        <v>192</v>
      </c>
      <c r="C54" s="4" t="s">
        <v>193</v>
      </c>
      <c r="D54" s="5" t="s">
        <v>194</v>
      </c>
      <c r="E54" s="5" t="s">
        <v>195</v>
      </c>
      <c r="F54" s="6" t="s">
        <v>196</v>
      </c>
      <c r="G54" s="5" t="s">
        <v>41</v>
      </c>
      <c r="H54" s="5">
        <v>0</v>
      </c>
    </row>
    <row r="55" spans="1:8" ht="144" x14ac:dyDescent="0.3">
      <c r="A55" s="41" t="str">
        <f t="shared" si="1"/>
        <v>Auto-negotiation</v>
      </c>
      <c r="B55" s="4" t="s">
        <v>197</v>
      </c>
      <c r="C55" s="4" t="s">
        <v>198</v>
      </c>
      <c r="D55" s="5" t="s">
        <v>199</v>
      </c>
      <c r="E55" s="5" t="s">
        <v>200</v>
      </c>
      <c r="F55" s="6" t="s">
        <v>201</v>
      </c>
      <c r="G55" s="5" t="s">
        <v>41</v>
      </c>
      <c r="H55" s="5">
        <v>0</v>
      </c>
    </row>
    <row r="56" spans="1:8" ht="288" x14ac:dyDescent="0.3">
      <c r="A56" s="41" t="str">
        <f t="shared" si="1"/>
        <v>Auto-negotiation</v>
      </c>
      <c r="B56" s="4" t="s">
        <v>202</v>
      </c>
      <c r="C56" s="4" t="s">
        <v>203</v>
      </c>
      <c r="D56" s="5" t="s">
        <v>204</v>
      </c>
      <c r="E56" s="5" t="s">
        <v>205</v>
      </c>
      <c r="F56" s="6" t="s">
        <v>206</v>
      </c>
      <c r="G56" s="5" t="s">
        <v>14</v>
      </c>
      <c r="H56" s="5">
        <v>0</v>
      </c>
    </row>
    <row r="57" spans="1:8" ht="72" x14ac:dyDescent="0.3">
      <c r="A57" s="39" t="s">
        <v>207</v>
      </c>
      <c r="B57" s="40" t="s">
        <v>208</v>
      </c>
      <c r="C57" s="40" t="s">
        <v>209</v>
      </c>
      <c r="D57" s="7" t="s">
        <v>210</v>
      </c>
      <c r="E57" s="7" t="s">
        <v>211</v>
      </c>
      <c r="F57" s="8" t="s">
        <v>212</v>
      </c>
      <c r="G57" s="7" t="s">
        <v>14</v>
      </c>
      <c r="H57" s="7" t="s">
        <v>105</v>
      </c>
    </row>
    <row r="58" spans="1:8" ht="57.6" x14ac:dyDescent="0.3">
      <c r="A58" s="39" t="str">
        <f t="shared" ref="A58:B64" si="2">A57</f>
        <v>Link training</v>
      </c>
      <c r="B58" s="40" t="str">
        <f t="shared" si="2"/>
        <v>lt_cfg1</v>
      </c>
      <c r="C58" s="40"/>
      <c r="D58" s="7" t="s">
        <v>213</v>
      </c>
      <c r="E58" s="7" t="s">
        <v>214</v>
      </c>
      <c r="F58" s="8" t="s">
        <v>215</v>
      </c>
      <c r="G58" s="7" t="s">
        <v>14</v>
      </c>
      <c r="H58" s="7">
        <v>0</v>
      </c>
    </row>
    <row r="59" spans="1:8" ht="100.8" x14ac:dyDescent="0.3">
      <c r="A59" s="39" t="str">
        <f t="shared" si="2"/>
        <v>Link training</v>
      </c>
      <c r="B59" s="40" t="str">
        <f t="shared" si="2"/>
        <v>lt_cfg1</v>
      </c>
      <c r="C59" s="40"/>
      <c r="D59" s="7" t="s">
        <v>216</v>
      </c>
      <c r="E59" s="7" t="s">
        <v>217</v>
      </c>
      <c r="F59" s="8" t="s">
        <v>218</v>
      </c>
      <c r="G59" s="7" t="s">
        <v>14</v>
      </c>
      <c r="H59" s="7">
        <v>0</v>
      </c>
    </row>
    <row r="60" spans="1:8" ht="57.6" x14ac:dyDescent="0.3">
      <c r="A60" s="39" t="str">
        <f t="shared" si="2"/>
        <v>Link training</v>
      </c>
      <c r="B60" s="40" t="str">
        <f t="shared" si="2"/>
        <v>lt_cfg1</v>
      </c>
      <c r="C60" s="40"/>
      <c r="D60" s="7" t="s">
        <v>219</v>
      </c>
      <c r="E60" s="7" t="s">
        <v>220</v>
      </c>
      <c r="F60" s="8" t="s">
        <v>221</v>
      </c>
      <c r="G60" s="7" t="s">
        <v>14</v>
      </c>
      <c r="H60" s="7" t="s">
        <v>105</v>
      </c>
    </row>
    <row r="61" spans="1:8" ht="100.8" x14ac:dyDescent="0.3">
      <c r="A61" s="39" t="str">
        <f t="shared" si="2"/>
        <v>Link training</v>
      </c>
      <c r="B61" s="40" t="s">
        <v>222</v>
      </c>
      <c r="C61" s="40" t="s">
        <v>223</v>
      </c>
      <c r="D61" s="7" t="s">
        <v>224</v>
      </c>
      <c r="E61" s="7" t="s">
        <v>225</v>
      </c>
      <c r="F61" s="8" t="s">
        <v>226</v>
      </c>
      <c r="G61" s="7" t="s">
        <v>41</v>
      </c>
      <c r="H61" s="7">
        <v>0</v>
      </c>
    </row>
    <row r="62" spans="1:8" ht="115.2" x14ac:dyDescent="0.3">
      <c r="A62" s="39" t="str">
        <f t="shared" si="2"/>
        <v>Link training</v>
      </c>
      <c r="B62" s="40" t="str">
        <f t="shared" si="2"/>
        <v>lt_status1</v>
      </c>
      <c r="C62" s="40"/>
      <c r="D62" s="7" t="s">
        <v>227</v>
      </c>
      <c r="E62" s="7" t="s">
        <v>228</v>
      </c>
      <c r="F62" s="8" t="s">
        <v>229</v>
      </c>
      <c r="G62" s="7" t="s">
        <v>41</v>
      </c>
      <c r="H62" s="7">
        <v>0</v>
      </c>
    </row>
    <row r="63" spans="1:8" ht="115.2" x14ac:dyDescent="0.3">
      <c r="A63" s="39" t="str">
        <f t="shared" si="2"/>
        <v>Link training</v>
      </c>
      <c r="B63" s="40" t="str">
        <f t="shared" si="2"/>
        <v>lt_status1</v>
      </c>
      <c r="C63" s="40"/>
      <c r="D63" s="7" t="s">
        <v>230</v>
      </c>
      <c r="E63" s="7" t="s">
        <v>231</v>
      </c>
      <c r="F63" s="8" t="s">
        <v>232</v>
      </c>
      <c r="G63" s="7" t="s">
        <v>41</v>
      </c>
      <c r="H63" s="7">
        <v>0</v>
      </c>
    </row>
    <row r="64" spans="1:8" ht="115.2" x14ac:dyDescent="0.3">
      <c r="A64" s="39" t="str">
        <f t="shared" si="2"/>
        <v>Link training</v>
      </c>
      <c r="B64" s="40" t="str">
        <f t="shared" si="2"/>
        <v>lt_status1</v>
      </c>
      <c r="C64" s="40"/>
      <c r="D64" s="7" t="s">
        <v>233</v>
      </c>
      <c r="E64" s="7" t="s">
        <v>234</v>
      </c>
      <c r="F64" s="8" t="s">
        <v>235</v>
      </c>
      <c r="G64" s="7" t="s">
        <v>41</v>
      </c>
      <c r="H64" s="7">
        <v>0</v>
      </c>
    </row>
  </sheetData>
  <autoFilter ref="A1:H64" xr:uid="{07EEAC24-11AF-434B-AC4D-8BE7E09466A5}"/>
  <mergeCells count="19">
    <mergeCell ref="B40:B42"/>
    <mergeCell ref="C40:C42"/>
    <mergeCell ref="B44:B51"/>
    <mergeCell ref="C44:C51"/>
    <mergeCell ref="A57:A64"/>
    <mergeCell ref="B57:B60"/>
    <mergeCell ref="C57:C60"/>
    <mergeCell ref="B61:B64"/>
    <mergeCell ref="C61:C64"/>
    <mergeCell ref="A15:A56"/>
    <mergeCell ref="B15:B26"/>
    <mergeCell ref="C15:C26"/>
    <mergeCell ref="B29:B38"/>
    <mergeCell ref="C29:C38"/>
    <mergeCell ref="A2:A14"/>
    <mergeCell ref="B2:B9"/>
    <mergeCell ref="C2:C9"/>
    <mergeCell ref="B10:B14"/>
    <mergeCell ref="C10:C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&amp; Revision History </vt:lpstr>
      <vt:lpstr>Agilex 5_ANLT_RegisterMap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Narayanan, Sujatha</dc:creator>
  <cp:lastModifiedBy>Lam, John</cp:lastModifiedBy>
  <dcterms:created xsi:type="dcterms:W3CDTF">2025-01-08T22:49:50Z</dcterms:created>
  <dcterms:modified xsi:type="dcterms:W3CDTF">2025-01-28T00:13:35Z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19be41-f3f8-4bff-a5cd-09153d43afda_Enabled">
    <vt:lpwstr>true</vt:lpwstr>
  </property>
  <property fmtid="{D5CDD505-2E9C-101B-9397-08002B2CF9AE}" pid="3" name="MSIP_Label_6a19be41-f3f8-4bff-a5cd-09153d43afda_SetDate">
    <vt:lpwstr>2025-01-08T22:50:17Z</vt:lpwstr>
  </property>
  <property fmtid="{D5CDD505-2E9C-101B-9397-08002B2CF9AE}" pid="4" name="MSIP_Label_6a19be41-f3f8-4bff-a5cd-09153d43afda_Method">
    <vt:lpwstr>Privileged</vt:lpwstr>
  </property>
  <property fmtid="{D5CDD505-2E9C-101B-9397-08002B2CF9AE}" pid="5" name="MSIP_Label_6a19be41-f3f8-4bff-a5cd-09153d43afda_Name">
    <vt:lpwstr>Internal</vt:lpwstr>
  </property>
  <property fmtid="{D5CDD505-2E9C-101B-9397-08002B2CF9AE}" pid="6" name="MSIP_Label_6a19be41-f3f8-4bff-a5cd-09153d43afda_SiteId">
    <vt:lpwstr>fbd72e03-d4a5-4110-adce-614d51f2077a</vt:lpwstr>
  </property>
  <property fmtid="{D5CDD505-2E9C-101B-9397-08002B2CF9AE}" pid="7" name="MSIP_Label_6a19be41-f3f8-4bff-a5cd-09153d43afda_ActionId">
    <vt:lpwstr>8c725f83-720a-4be7-b173-fb5aba694ddc</vt:lpwstr>
  </property>
  <property fmtid="{D5CDD505-2E9C-101B-9397-08002B2CF9AE}" pid="8" name="MSIP_Label_6a19be41-f3f8-4bff-a5cd-09153d43afda_ContentBits">
    <vt:lpwstr>0</vt:lpwstr>
  </property>
</Properties>
</file>